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25470\Desktop\"/>
    </mc:Choice>
  </mc:AlternateContent>
  <bookViews>
    <workbookView xWindow="0" yWindow="0" windowWidth="27105" windowHeight="17385" activeTab="1"/>
  </bookViews>
  <sheets>
    <sheet name="オープンデータ" sheetId="8" r:id="rId1"/>
    <sheet name="オープンデータ(GIS)" sheetId="10" r:id="rId2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8" l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6" i="10" l="1"/>
  <c r="A7" i="10" s="1"/>
  <c r="A8" i="10" s="1"/>
  <c r="A9" i="10" s="1"/>
  <c r="A10" i="10" s="1"/>
  <c r="A11" i="10" s="1"/>
  <c r="A12" i="10" s="1"/>
</calcChain>
</file>

<file path=xl/sharedStrings.xml><?xml version="1.0" encoding="utf-8"?>
<sst xmlns="http://schemas.openxmlformats.org/spreadsheetml/2006/main" count="1176" uniqueCount="321">
  <si>
    <t>No.</t>
    <phoneticPr fontId="1"/>
  </si>
  <si>
    <t>調査結果名</t>
    <rPh sb="0" eb="2">
      <t>チョウサ</t>
    </rPh>
    <rPh sb="2" eb="4">
      <t>ケッカ</t>
    </rPh>
    <rPh sb="4" eb="5">
      <t>メイ</t>
    </rPh>
    <phoneticPr fontId="1"/>
  </si>
  <si>
    <t>10カテゴリー</t>
    <phoneticPr fontId="1"/>
  </si>
  <si>
    <t>インフラ・防災・減災等</t>
  </si>
  <si>
    <t>ひとづくり・まちづくり（環境）</t>
  </si>
  <si>
    <t>ものづくり</t>
  </si>
  <si>
    <t>移動</t>
  </si>
  <si>
    <t>金融</t>
  </si>
  <si>
    <t>健康・医療・介護</t>
  </si>
  <si>
    <t>子育て・教育・生涯教育</t>
  </si>
  <si>
    <t>電子行政</t>
  </si>
  <si>
    <t>項目</t>
    <rPh sb="0" eb="2">
      <t>コウモク</t>
    </rPh>
    <phoneticPr fontId="1"/>
  </si>
  <si>
    <t>情報の形態</t>
    <rPh sb="0" eb="2">
      <t>ジョウホウ</t>
    </rPh>
    <rPh sb="3" eb="5">
      <t>ケイタイ</t>
    </rPh>
    <phoneticPr fontId="1"/>
  </si>
  <si>
    <t>Excelデータ</t>
    <phoneticPr fontId="1"/>
  </si>
  <si>
    <t>Excel表</t>
    <rPh sb="5" eb="6">
      <t>ヒョウ</t>
    </rPh>
    <phoneticPr fontId="1"/>
  </si>
  <si>
    <t>1-4グラフ　平成25年1月1日現在
1-5グラフ　平成26年3月31日現在</t>
    <rPh sb="7" eb="9">
      <t>ヘイセイ</t>
    </rPh>
    <rPh sb="11" eb="12">
      <t>ネン</t>
    </rPh>
    <rPh sb="13" eb="14">
      <t>ツキ</t>
    </rPh>
    <rPh sb="15" eb="16">
      <t>ヒ</t>
    </rPh>
    <rPh sb="16" eb="18">
      <t>ゲンザイ</t>
    </rPh>
    <rPh sb="26" eb="28">
      <t>ヘイセイ</t>
    </rPh>
    <rPh sb="30" eb="31">
      <t>ネン</t>
    </rPh>
    <rPh sb="32" eb="33">
      <t>ツキ</t>
    </rPh>
    <rPh sb="35" eb="36">
      <t>ヒ</t>
    </rPh>
    <rPh sb="36" eb="38">
      <t>ゲンザイ</t>
    </rPh>
    <phoneticPr fontId="6"/>
  </si>
  <si>
    <t>本市の位置</t>
    <phoneticPr fontId="6"/>
  </si>
  <si>
    <t>平成26年4月1日現在</t>
    <rPh sb="6" eb="7">
      <t>ツキ</t>
    </rPh>
    <rPh sb="8" eb="9">
      <t>ヒ</t>
    </rPh>
    <rPh sb="9" eb="11">
      <t>ゲンザイ</t>
    </rPh>
    <phoneticPr fontId="6"/>
  </si>
  <si>
    <r>
      <t>町</t>
    </r>
    <r>
      <rPr>
        <sz val="10.5"/>
        <color indexed="8"/>
        <rFont val="ＭＳ Ｐゴシック"/>
        <family val="3"/>
        <charset val="128"/>
      </rPr>
      <t>(丁)字別面積</t>
    </r>
    <phoneticPr fontId="6"/>
  </si>
  <si>
    <t>平成26年1月1日現在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6"/>
  </si>
  <si>
    <t>地区別面積及び人口密度</t>
    <phoneticPr fontId="6"/>
  </si>
  <si>
    <t>地目別土地面積</t>
    <phoneticPr fontId="6"/>
  </si>
  <si>
    <t>平成25年1月1日現在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6"/>
  </si>
  <si>
    <t>都市計画区域・市街化区域及び用途地域</t>
    <phoneticPr fontId="6"/>
  </si>
  <si>
    <t>平成26年3月31日現在</t>
    <phoneticPr fontId="6"/>
  </si>
  <si>
    <t>気象</t>
    <phoneticPr fontId="6"/>
  </si>
  <si>
    <t>平成25年</t>
    <phoneticPr fontId="6"/>
  </si>
  <si>
    <t>グラフ</t>
    <phoneticPr fontId="6"/>
  </si>
  <si>
    <t>2-4グラフ　平成25年
2-3グラフ　平成26年1月1日現在</t>
    <rPh sb="7" eb="9">
      <t>ヘイセイ</t>
    </rPh>
    <rPh sb="11" eb="12">
      <t>ネン</t>
    </rPh>
    <rPh sb="20" eb="22">
      <t>ヘイセイ</t>
    </rPh>
    <rPh sb="24" eb="25">
      <t>ネン</t>
    </rPh>
    <rPh sb="26" eb="27">
      <t>ツキ</t>
    </rPh>
    <rPh sb="28" eb="29">
      <t>ヒ</t>
    </rPh>
    <rPh sb="29" eb="31">
      <t>ゲンザイ</t>
    </rPh>
    <phoneticPr fontId="6"/>
  </si>
  <si>
    <t>人口の推移</t>
    <phoneticPr fontId="6"/>
  </si>
  <si>
    <r>
      <t>町</t>
    </r>
    <r>
      <rPr>
        <sz val="10.5"/>
        <color indexed="8"/>
        <rFont val="ＭＳ Ｐゴシック"/>
        <family val="3"/>
        <charset val="128"/>
      </rPr>
      <t>(丁)字別世帯数及び男女別人ロ</t>
    </r>
    <phoneticPr fontId="6"/>
  </si>
  <si>
    <t>年齢別人ロ</t>
    <phoneticPr fontId="6"/>
  </si>
  <si>
    <t>人口動態</t>
    <phoneticPr fontId="6"/>
  </si>
  <si>
    <t>平成25年</t>
    <rPh sb="0" eb="2">
      <t>ヘイセイ</t>
    </rPh>
    <rPh sb="4" eb="5">
      <t>ネン</t>
    </rPh>
    <phoneticPr fontId="6"/>
  </si>
  <si>
    <t>月別人口・世帯数の推移</t>
    <phoneticPr fontId="6"/>
  </si>
  <si>
    <t>平成25年</t>
    <phoneticPr fontId="6"/>
  </si>
  <si>
    <t>国籍別登録外国人数</t>
    <phoneticPr fontId="6"/>
  </si>
  <si>
    <t>婚姻及び離婚数</t>
    <phoneticPr fontId="6"/>
  </si>
  <si>
    <t>平成24年</t>
    <rPh sb="0" eb="2">
      <t>ヘイセイ</t>
    </rPh>
    <rPh sb="4" eb="5">
      <t>ネン</t>
    </rPh>
    <phoneticPr fontId="6"/>
  </si>
  <si>
    <t>国勢調査</t>
  </si>
  <si>
    <t>人口の推移　　　　　　　　　　　　　　　　　　　　</t>
  </si>
  <si>
    <t>平成22年10月1日現在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phoneticPr fontId="6"/>
  </si>
  <si>
    <t>昼間人口及び夜間人口　　　　　　　　　　　　　　　</t>
  </si>
  <si>
    <t>平成22年10月1日現在</t>
    <phoneticPr fontId="6"/>
  </si>
  <si>
    <t>人口集中地区人口、面積､人口密度の推移　　　　　　</t>
  </si>
  <si>
    <t>平成22年10月1日現在</t>
    <phoneticPr fontId="6"/>
  </si>
  <si>
    <r>
      <t>産業別就業人口の推移　　　　　　　　　</t>
    </r>
    <r>
      <rPr>
        <sz val="10.5"/>
        <color indexed="8"/>
        <rFont val="ＭＳ Ｐゴシック"/>
        <family val="3"/>
        <charset val="128"/>
      </rPr>
      <t xml:space="preserve"> 　　　　　</t>
    </r>
  </si>
  <si>
    <r>
      <t>産業、年齢、男女別</t>
    </r>
    <r>
      <rPr>
        <sz val="10.5"/>
        <color indexed="8"/>
        <rFont val="ＭＳ Ｐゴシック"/>
        <family val="3"/>
        <charset val="128"/>
      </rPr>
      <t xml:space="preserve">15歳以上就業者数　　　        </t>
    </r>
  </si>
  <si>
    <r>
      <t>産業、従業上の地位、男女別</t>
    </r>
    <r>
      <rPr>
        <sz val="10.5"/>
        <color indexed="8"/>
        <rFont val="ＭＳ Ｐゴシック"/>
        <family val="3"/>
        <charset val="128"/>
      </rPr>
      <t>15歳以上就業者数　　　</t>
    </r>
  </si>
  <si>
    <t>世帯の経済構成別一般世帯数、一般世帯人員、就業者数及び１世帯当たり人員</t>
  </si>
  <si>
    <r>
      <t>常住地又は従業地通学地による年齢</t>
    </r>
    <r>
      <rPr>
        <sz val="10.5"/>
        <color indexed="8"/>
        <rFont val="ＭＳ Ｐゴシック"/>
        <family val="3"/>
        <charset val="128"/>
      </rPr>
      <t>,男女別人口15歳以上就業者数　　　　　　　　</t>
    </r>
  </si>
  <si>
    <r>
      <t>常住地による従業通学市区町村別</t>
    </r>
    <r>
      <rPr>
        <sz val="10.5"/>
        <color indexed="8"/>
        <rFont val="ＭＳ Ｐゴシック"/>
        <family val="3"/>
        <charset val="128"/>
      </rPr>
      <t>15歳以上就業者及び通学者数&lt;流出&gt;</t>
    </r>
  </si>
  <si>
    <t>平成22年10月1日現在</t>
    <phoneticPr fontId="6"/>
  </si>
  <si>
    <r>
      <t>従業地通学地による常住市区町村別</t>
    </r>
    <r>
      <rPr>
        <sz val="10.5"/>
        <color indexed="8"/>
        <rFont val="ＭＳ Ｐゴシック"/>
        <family val="3"/>
        <charset val="128"/>
      </rPr>
      <t>15歳以上就業者及び通学者数&lt;流入&gt;</t>
    </r>
  </si>
  <si>
    <t>一般世帯数及び世帯人員　　　　　　　　　　　　　　　</t>
  </si>
  <si>
    <t>世帯の家族類型別一般世帯数、一般世帯人員及び親族人員</t>
  </si>
  <si>
    <t>施設等の世帯の種類　　　　　　　　　　　　　　　　　</t>
  </si>
  <si>
    <t>住居の種類、住宅の所有関係別一般世帯数　　　　　　　</t>
  </si>
  <si>
    <t>市別人ロ　　　　　　　　　　　　　　　　　　　　　　</t>
  </si>
  <si>
    <r>
      <t>65</t>
    </r>
    <r>
      <rPr>
        <sz val="10.5"/>
        <color indexed="8"/>
        <rFont val="ＭＳ Ｐゴシック"/>
        <family val="3"/>
        <charset val="128"/>
      </rPr>
      <t>歳以上単身者及び夫婦のみの世帯数　　　　　　　　　</t>
    </r>
  </si>
  <si>
    <t>労働</t>
  </si>
  <si>
    <t>産業別名目賃金指数（現金給与総額）　　　　</t>
  </si>
  <si>
    <t>産業別労働時間指数（総実労働時間）　　　　</t>
  </si>
  <si>
    <r>
      <t>産業別常用労働者</t>
    </r>
    <r>
      <rPr>
        <sz val="10.5"/>
        <color indexed="8"/>
        <rFont val="ＭＳ Ｐゴシック"/>
        <family val="3"/>
        <charset val="128"/>
      </rPr>
      <t>1人平均月間出勤日数　　　</t>
    </r>
  </si>
  <si>
    <t>産業別雇用指数　　　　　　　　　　　　　　</t>
  </si>
  <si>
    <r>
      <t>職業紹介状況　　</t>
    </r>
    <r>
      <rPr>
        <sz val="10.5"/>
        <color indexed="8"/>
        <rFont val="ＭＳ Ｐゴシック"/>
        <family val="3"/>
        <charset val="128"/>
      </rPr>
      <t xml:space="preserve">               　　　　　</t>
    </r>
  </si>
  <si>
    <t>平成24年度</t>
    <rPh sb="0" eb="2">
      <t>ヘイセイ</t>
    </rPh>
    <rPh sb="4" eb="6">
      <t>ネンド</t>
    </rPh>
    <phoneticPr fontId="6"/>
  </si>
  <si>
    <t>戸田市ふるさとハローワーク利用状況　　　　</t>
  </si>
  <si>
    <t>平成25年度</t>
    <rPh sb="0" eb="2">
      <t>ヘイセイ</t>
    </rPh>
    <rPh sb="4" eb="6">
      <t>ネンド</t>
    </rPh>
    <phoneticPr fontId="6"/>
  </si>
  <si>
    <r>
      <t>労働組合数及び組合員数　　　　　　　　　</t>
    </r>
    <r>
      <rPr>
        <sz val="10.5"/>
        <color indexed="8"/>
        <rFont val="ＭＳ Ｐゴシック"/>
        <family val="3"/>
        <charset val="128"/>
      </rPr>
      <t xml:space="preserve">  </t>
    </r>
  </si>
  <si>
    <t>平成25年6月末現在</t>
    <rPh sb="0" eb="2">
      <t>ヘイセイ</t>
    </rPh>
    <rPh sb="4" eb="5">
      <t>ネン</t>
    </rPh>
    <rPh sb="6" eb="7">
      <t>ツキ</t>
    </rPh>
    <rPh sb="7" eb="8">
      <t>マツ</t>
    </rPh>
    <rPh sb="8" eb="10">
      <t>ゲンザイ</t>
    </rPh>
    <phoneticPr fontId="6"/>
  </si>
  <si>
    <t>事業所</t>
  </si>
  <si>
    <t>産業大分類別事業所数及び従業者数の推移　　　　</t>
  </si>
  <si>
    <t>平成24年2月1日現在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6"/>
  </si>
  <si>
    <t>町（丁）字別、産業大分類別民営事業所数及び別従業者数</t>
  </si>
  <si>
    <t>平成24年2月1日現在</t>
    <phoneticPr fontId="6"/>
  </si>
  <si>
    <r>
      <t>産業</t>
    </r>
    <r>
      <rPr>
        <sz val="10.5"/>
        <color indexed="8"/>
        <rFont val="ＭＳ Ｐゴシック"/>
        <family val="3"/>
        <charset val="128"/>
      </rPr>
      <t>(中分類)別事業所数従業者数(民営)　　　</t>
    </r>
  </si>
  <si>
    <r>
      <t>市町村別・事業所数・従業者数(民営)</t>
    </r>
    <r>
      <rPr>
        <sz val="10.5"/>
        <color indexed="8"/>
        <rFont val="ＭＳ Ｐゴシック"/>
        <family val="3"/>
        <charset val="128"/>
      </rPr>
      <t>　　　　　　</t>
    </r>
    <phoneticPr fontId="6"/>
  </si>
  <si>
    <t>農業の推移　　　　</t>
  </si>
  <si>
    <t>平成22年2月1日現在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6"/>
  </si>
  <si>
    <t>農業就業人口　　　</t>
  </si>
  <si>
    <t>平成22年2月1日現在</t>
    <phoneticPr fontId="6"/>
  </si>
  <si>
    <t>経営耕地面積規模別農家数の推移　　</t>
  </si>
  <si>
    <t>専兼業別農家数　　　　</t>
  </si>
  <si>
    <t>経営耕地の状況　　　　</t>
  </si>
  <si>
    <t>農地転用状況　　　　　　</t>
  </si>
  <si>
    <t>工業</t>
  </si>
  <si>
    <r>
      <t>工業の推移　　　</t>
    </r>
    <r>
      <rPr>
        <sz val="10.5"/>
        <color indexed="8"/>
        <rFont val="ＭＳ Ｐゴシック"/>
        <family val="3"/>
        <charset val="128"/>
      </rPr>
      <t xml:space="preserve"> 　　　　　           　　　　</t>
    </r>
  </si>
  <si>
    <t>平成24年12月31日現在</t>
    <rPh sb="0" eb="2">
      <t>ヘイセイ</t>
    </rPh>
    <rPh sb="4" eb="5">
      <t>ネン</t>
    </rPh>
    <rPh sb="7" eb="8">
      <t>ツキ</t>
    </rPh>
    <rPh sb="10" eb="11">
      <t>ヒ</t>
    </rPh>
    <rPh sb="11" eb="13">
      <t>ゲンザイ</t>
    </rPh>
    <phoneticPr fontId="6"/>
  </si>
  <si>
    <r>
      <t>産業</t>
    </r>
    <r>
      <rPr>
        <sz val="10.5"/>
        <color indexed="8"/>
        <rFont val="ＭＳ Ｐゴシック"/>
        <family val="3"/>
        <charset val="128"/>
      </rPr>
      <t xml:space="preserve">(中分類)別、産業別統計表　　　　　　　　　 </t>
    </r>
  </si>
  <si>
    <t>平成24年12月31日現在</t>
    <phoneticPr fontId="6"/>
  </si>
  <si>
    <t>市町村別事業所数・従業者数・製造品出荷額等</t>
    <phoneticPr fontId="6"/>
  </si>
  <si>
    <t>平成24年12月31日現在</t>
    <phoneticPr fontId="6"/>
  </si>
  <si>
    <t>従業者規模別事業所数・従業者数・製造品出荷額等</t>
    <phoneticPr fontId="6"/>
  </si>
  <si>
    <t>商業</t>
  </si>
  <si>
    <r>
      <t>商業の推移　　　</t>
    </r>
    <r>
      <rPr>
        <sz val="10.5"/>
        <color indexed="8"/>
        <rFont val="ＭＳ Ｐゴシック"/>
        <family val="3"/>
        <charset val="128"/>
      </rPr>
      <t xml:space="preserve"> 　　　　　           　　　　　 </t>
    </r>
  </si>
  <si>
    <t>平成19年6月1日現在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6"/>
  </si>
  <si>
    <t>産業(小分類)別事業所数・従業者数・年間商品販売額等</t>
    <phoneticPr fontId="6"/>
  </si>
  <si>
    <t>（1）、（2）平成19年6月1日現在
（3）平成18年10月1日現在</t>
    <phoneticPr fontId="6"/>
  </si>
  <si>
    <r>
      <t>市別・事業所数・従業者数・年間商品販売額</t>
    </r>
    <r>
      <rPr>
        <sz val="10.5"/>
        <color indexed="8"/>
        <rFont val="ＭＳ Ｐゴシック"/>
        <family val="3"/>
        <charset val="128"/>
      </rPr>
      <t xml:space="preserve">   </t>
    </r>
    <phoneticPr fontId="6"/>
  </si>
  <si>
    <t>平成19年6月1日現在</t>
    <phoneticPr fontId="6"/>
  </si>
  <si>
    <r>
      <t>道路状況　　　</t>
    </r>
    <r>
      <rPr>
        <sz val="10.5"/>
        <color indexed="8"/>
        <rFont val="ＭＳ Ｐゴシック"/>
        <family val="3"/>
        <charset val="128"/>
      </rPr>
      <t xml:space="preserve"> 　　　　　           </t>
    </r>
  </si>
  <si>
    <t>平成25年4月1日現在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6"/>
  </si>
  <si>
    <r>
      <t>橋梁状況　　　　</t>
    </r>
    <r>
      <rPr>
        <sz val="10.5"/>
        <color indexed="8"/>
        <rFont val="ＭＳ Ｐゴシック"/>
        <family val="3"/>
        <charset val="128"/>
      </rPr>
      <t xml:space="preserve"> 　　　　　　　　　 </t>
    </r>
  </si>
  <si>
    <t>平成25年4月1日現在</t>
    <phoneticPr fontId="6"/>
  </si>
  <si>
    <r>
      <t>土地区画整理事業施行状況</t>
    </r>
    <r>
      <rPr>
        <sz val="10.5"/>
        <color indexed="8"/>
        <rFont val="ＭＳ Ｐゴシック"/>
        <family val="3"/>
        <charset val="128"/>
      </rPr>
      <t xml:space="preserve"> 　　　　   </t>
    </r>
  </si>
  <si>
    <r>
      <t>公園数及び公園面積　　　　</t>
    </r>
    <r>
      <rPr>
        <sz val="10.5"/>
        <color indexed="8"/>
        <rFont val="ＭＳ Ｐゴシック"/>
        <family val="3"/>
        <charset val="128"/>
      </rPr>
      <t xml:space="preserve"> 　　　　 </t>
    </r>
  </si>
  <si>
    <r>
      <t>公共下水道普及状況　　　　</t>
    </r>
    <r>
      <rPr>
        <sz val="10.5"/>
        <color indexed="8"/>
        <rFont val="ＭＳ Ｐゴシック"/>
        <family val="3"/>
        <charset val="128"/>
      </rPr>
      <t xml:space="preserve"> 　　　　 </t>
    </r>
  </si>
  <si>
    <r>
      <t>市営住宅の現況　　　　</t>
    </r>
    <r>
      <rPr>
        <sz val="10.5"/>
        <color indexed="8"/>
        <rFont val="ＭＳ Ｐゴシック"/>
        <family val="3"/>
        <charset val="128"/>
      </rPr>
      <t xml:space="preserve"> 　　　　　　 </t>
    </r>
  </si>
  <si>
    <t>平成26年1月1日現在</t>
    <phoneticPr fontId="6"/>
  </si>
  <si>
    <r>
      <t>建築確認申請受付状況　　　</t>
    </r>
    <r>
      <rPr>
        <sz val="10.5"/>
        <color indexed="8"/>
        <rFont val="ＭＳ Ｐゴシック"/>
        <family val="3"/>
        <charset val="128"/>
      </rPr>
      <t xml:space="preserve"> 　　　　 </t>
    </r>
  </si>
  <si>
    <r>
      <t>家屋総評価床面積の推移　　　</t>
    </r>
    <r>
      <rPr>
        <sz val="10.5"/>
        <color indexed="8"/>
        <rFont val="ＭＳ Ｐゴシック"/>
        <family val="3"/>
        <charset val="128"/>
      </rPr>
      <t xml:space="preserve"> 　　　 </t>
    </r>
  </si>
  <si>
    <t>居住世帯の有無別住宅数及び人が居住する住宅以外の建物数</t>
  </si>
  <si>
    <t>平成20年10月1日現在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phoneticPr fontId="6"/>
  </si>
  <si>
    <t>住宅の種類、構造、建築の時期別住宅数</t>
  </si>
  <si>
    <t>住宅の種類、住宅の所有の関係別住宅数、世帯数、世帯人員等</t>
  </si>
  <si>
    <t>平成20年10月1日現在</t>
    <phoneticPr fontId="6"/>
  </si>
  <si>
    <r>
      <t>ガス使用量　　　</t>
    </r>
    <r>
      <rPr>
        <sz val="10.5"/>
        <color indexed="8"/>
        <rFont val="ＭＳ Ｐゴシック"/>
        <family val="3"/>
        <charset val="128"/>
      </rPr>
      <t xml:space="preserve"> 　　　　</t>
    </r>
  </si>
  <si>
    <r>
      <t>給水状況　　　　</t>
    </r>
    <r>
      <rPr>
        <sz val="10.5"/>
        <color indexed="8"/>
        <rFont val="ＭＳ Ｐゴシック"/>
        <family val="3"/>
        <charset val="128"/>
      </rPr>
      <t xml:space="preserve"> 　　　　</t>
    </r>
  </si>
  <si>
    <t>平成24年3月31日現在</t>
    <rPh sb="0" eb="2">
      <t>ヘイセイ</t>
    </rPh>
    <rPh sb="4" eb="5">
      <t>ネン</t>
    </rPh>
    <rPh sb="6" eb="7">
      <t>ツキ</t>
    </rPh>
    <rPh sb="9" eb="10">
      <t>ヒ</t>
    </rPh>
    <rPh sb="10" eb="12">
      <t>ゲンザイ</t>
    </rPh>
    <phoneticPr fontId="6"/>
  </si>
  <si>
    <r>
      <t>口径別給水状況　　　　</t>
    </r>
    <r>
      <rPr>
        <sz val="10.5"/>
        <color indexed="8"/>
        <rFont val="ＭＳ Ｐゴシック"/>
        <family val="3"/>
        <charset val="128"/>
      </rPr>
      <t xml:space="preserve"> 　</t>
    </r>
  </si>
  <si>
    <t>平成24年3月31日現在</t>
    <phoneticPr fontId="6"/>
  </si>
  <si>
    <r>
      <t>登録軽自動車数　　　</t>
    </r>
    <r>
      <rPr>
        <sz val="10.5"/>
        <color indexed="8"/>
        <rFont val="ＭＳ Ｐゴシック"/>
        <family val="3"/>
        <charset val="128"/>
      </rPr>
      <t xml:space="preserve"> 　　　</t>
    </r>
  </si>
  <si>
    <r>
      <t>車種別自動車数　　　　</t>
    </r>
    <r>
      <rPr>
        <sz val="10.5"/>
        <color indexed="8"/>
        <rFont val="ＭＳ Ｐゴシック"/>
        <family val="3"/>
        <charset val="128"/>
      </rPr>
      <t xml:space="preserve"> 　　</t>
    </r>
  </si>
  <si>
    <t>平成25年3月31日現在</t>
    <rPh sb="0" eb="2">
      <t>ヘイセイ</t>
    </rPh>
    <rPh sb="4" eb="5">
      <t>ネン</t>
    </rPh>
    <rPh sb="6" eb="7">
      <t>ツキ</t>
    </rPh>
    <rPh sb="9" eb="10">
      <t>ヒ</t>
    </rPh>
    <rPh sb="10" eb="12">
      <t>ゲンザイ</t>
    </rPh>
    <phoneticPr fontId="6"/>
  </si>
  <si>
    <r>
      <t>バスの利用状況（</t>
    </r>
    <r>
      <rPr>
        <sz val="10.5"/>
        <color indexed="8"/>
        <rFont val="ＭＳ Ｐゴシック"/>
        <family val="3"/>
        <charset val="128"/>
      </rPr>
      <t>1日当たり）</t>
    </r>
  </si>
  <si>
    <t>平成25年10月1日～10月31日</t>
    <rPh sb="0" eb="2">
      <t>ヘイセイ</t>
    </rPh>
    <rPh sb="4" eb="5">
      <t>ネン</t>
    </rPh>
    <rPh sb="7" eb="8">
      <t>ツキ</t>
    </rPh>
    <rPh sb="9" eb="10">
      <t>ヒ</t>
    </rPh>
    <rPh sb="13" eb="14">
      <t>ツキ</t>
    </rPh>
    <rPh sb="16" eb="17">
      <t>ヒ</t>
    </rPh>
    <phoneticPr fontId="6"/>
  </si>
  <si>
    <r>
      <t>市内</t>
    </r>
    <r>
      <rPr>
        <sz val="10.5"/>
        <color indexed="8"/>
        <rFont val="ＭＳ Ｐゴシック"/>
        <family val="3"/>
        <charset val="128"/>
      </rPr>
      <t xml:space="preserve">3駅利用状況　　　　　 </t>
    </r>
  </si>
  <si>
    <r>
      <t>電話加入状況　　　　　　　</t>
    </r>
    <r>
      <rPr>
        <sz val="10.5"/>
        <color indexed="8"/>
        <rFont val="ＭＳ Ｐゴシック"/>
        <family val="3"/>
        <charset val="128"/>
      </rPr>
      <t xml:space="preserve"> </t>
    </r>
  </si>
  <si>
    <r>
      <t>郵便物取扱数　　　　　　　</t>
    </r>
    <r>
      <rPr>
        <sz val="10.5"/>
        <color indexed="8"/>
        <rFont val="ＭＳ Ｐゴシック"/>
        <family val="3"/>
        <charset val="128"/>
      </rPr>
      <t xml:space="preserve"> </t>
    </r>
  </si>
  <si>
    <r>
      <t>放送受信契約数　　　　　　</t>
    </r>
    <r>
      <rPr>
        <sz val="10.5"/>
        <color indexed="8"/>
        <rFont val="ＭＳ Ｐゴシック"/>
        <family val="3"/>
        <charset val="128"/>
      </rPr>
      <t xml:space="preserve"> </t>
    </r>
  </si>
  <si>
    <r>
      <t>中小企業融資制度利用状況　</t>
    </r>
    <r>
      <rPr>
        <sz val="10.5"/>
        <color indexed="8"/>
        <rFont val="ＭＳ Ｐゴシック"/>
        <family val="3"/>
        <charset val="128"/>
      </rPr>
      <t xml:space="preserve"> 　</t>
    </r>
  </si>
  <si>
    <r>
      <t>農業協同組合の状況　　　　</t>
    </r>
    <r>
      <rPr>
        <sz val="10.5"/>
        <color indexed="8"/>
        <rFont val="ＭＳ Ｐゴシック"/>
        <family val="3"/>
        <charset val="128"/>
      </rPr>
      <t xml:space="preserve"> 　</t>
    </r>
  </si>
  <si>
    <r>
      <t>酒類消費量　　　　　　　　　</t>
    </r>
    <r>
      <rPr>
        <sz val="10.5"/>
        <color indexed="8"/>
        <rFont val="ＭＳ Ｐゴシック"/>
        <family val="3"/>
        <charset val="128"/>
      </rPr>
      <t xml:space="preserve"> </t>
    </r>
  </si>
  <si>
    <r>
      <t>勤労者世帯</t>
    </r>
    <r>
      <rPr>
        <sz val="10.5"/>
        <color indexed="8"/>
        <rFont val="ＭＳ Ｐゴシック"/>
        <family val="3"/>
        <charset val="128"/>
      </rPr>
      <t>1ヶ月の収入と支出　 　</t>
    </r>
  </si>
  <si>
    <r>
      <t>消費者物価指数　　　　　　　　</t>
    </r>
    <r>
      <rPr>
        <sz val="10.5"/>
        <color indexed="8"/>
        <rFont val="ＭＳ Ｐゴシック"/>
        <family val="3"/>
        <charset val="128"/>
      </rPr>
      <t xml:space="preserve"> 　</t>
    </r>
  </si>
  <si>
    <r>
      <t>全国消費者物価</t>
    </r>
    <r>
      <rPr>
        <sz val="10.5"/>
        <color indexed="8"/>
        <rFont val="ＭＳ Ｐゴシック"/>
        <family val="3"/>
        <charset val="128"/>
      </rPr>
      <t xml:space="preserve">10大費目指数 　　 </t>
    </r>
  </si>
  <si>
    <r>
      <t>さいたま市消費者物価</t>
    </r>
    <r>
      <rPr>
        <sz val="10.5"/>
        <color indexed="8"/>
        <rFont val="ＭＳ Ｐゴシック"/>
        <family val="3"/>
        <charset val="128"/>
      </rPr>
      <t>10大費目指数</t>
    </r>
  </si>
  <si>
    <t>市民所得</t>
  </si>
  <si>
    <t>産業別市内総生産・市民所得分配</t>
    <phoneticPr fontId="6"/>
  </si>
  <si>
    <t>平成23年度</t>
    <rPh sb="0" eb="2">
      <t>ヘイセイ</t>
    </rPh>
    <rPh sb="4" eb="6">
      <t>ネンド</t>
    </rPh>
    <phoneticPr fontId="6"/>
  </si>
  <si>
    <t>市町村別・総生産・所得等</t>
    <phoneticPr fontId="6"/>
  </si>
  <si>
    <t>市民相談件数　　　　　　　　　</t>
  </si>
  <si>
    <t>公害の苦情件数　　　　　　　　</t>
  </si>
  <si>
    <t>大気中のダイオキシンの現況　　</t>
  </si>
  <si>
    <t>主要河川の水質測定結果　　　　</t>
  </si>
  <si>
    <t>特定事業場排水検査　　　　　　</t>
  </si>
  <si>
    <t>自動車騒音、道路交通振動調査　</t>
  </si>
  <si>
    <t>平成25年2月4日～2月15日</t>
    <phoneticPr fontId="6"/>
  </si>
  <si>
    <t>地盤沈下の概況　　　　　　　　</t>
  </si>
  <si>
    <t>学校数、教員数、学級数及び児童生徒数　　　　</t>
  </si>
  <si>
    <t>平成25年5月1日現在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6"/>
  </si>
  <si>
    <t>幼稚園数、学級数、教員数、在園者数及び修了者数</t>
  </si>
  <si>
    <t>男女共同参画センター利用状況　　　　　　　　　</t>
  </si>
  <si>
    <t>福祉センター利用状況　　　　　　　　　　　　　</t>
  </si>
  <si>
    <t>少年自然の家利用状況　　　　　　　　　　　　　</t>
  </si>
  <si>
    <t>文化会館利用状況　　　　　　　　　　　　　　　</t>
  </si>
  <si>
    <t>スポーツセンター利用状況　　　　　　　　　　　</t>
  </si>
  <si>
    <t>道満つり場の入場者数　　　　　　　　　　　　　</t>
  </si>
  <si>
    <t>社会教育団体等　　　　　　　　　　　　　　　　</t>
  </si>
  <si>
    <t>図書館利用状況　　　　　　　　　　　　　　　　</t>
  </si>
  <si>
    <t>平成25年度</t>
    <rPh sb="0" eb="2">
      <t>ヘイセイ</t>
    </rPh>
    <rPh sb="4" eb="5">
      <t>ネン</t>
    </rPh>
    <rPh sb="5" eb="6">
      <t>ド</t>
    </rPh>
    <phoneticPr fontId="6"/>
  </si>
  <si>
    <t>図書館所蔵資料　　　　　　　　　　　　　　　　</t>
  </si>
  <si>
    <t>郷土博物館・彩湖自然学習センター利用状況</t>
    <phoneticPr fontId="6"/>
  </si>
  <si>
    <t>文化財　　　　　　　　　　　　　　　　　　　　</t>
  </si>
  <si>
    <t>平成26年4月1日現在</t>
    <phoneticPr fontId="6"/>
  </si>
  <si>
    <t>民俗　　　　　　　　　　　　　　　　　　　　　</t>
  </si>
  <si>
    <t>平成26年4月1日現在</t>
    <phoneticPr fontId="6"/>
  </si>
  <si>
    <r>
      <t>常設消防本部署状況　　　　　　　</t>
    </r>
    <r>
      <rPr>
        <sz val="10.5"/>
        <color indexed="8"/>
        <rFont val="ＭＳ Ｐゴシック"/>
        <family val="3"/>
        <charset val="128"/>
      </rPr>
      <t xml:space="preserve"> 　</t>
    </r>
  </si>
  <si>
    <r>
      <t>消防団・消防機械数　　</t>
    </r>
    <r>
      <rPr>
        <sz val="10.5"/>
        <color indexed="8"/>
        <rFont val="ＭＳ Ｐゴシック"/>
        <family val="3"/>
        <charset val="128"/>
      </rPr>
      <t xml:space="preserve"> 　</t>
    </r>
    <phoneticPr fontId="6"/>
  </si>
  <si>
    <r>
      <t>火災発生件数及び損害見積額等　</t>
    </r>
    <r>
      <rPr>
        <sz val="10.5"/>
        <color indexed="8"/>
        <rFont val="ＭＳ Ｐゴシック"/>
        <family val="3"/>
        <charset val="128"/>
      </rPr>
      <t xml:space="preserve"> 　　</t>
    </r>
  </si>
  <si>
    <r>
      <t>原因別火災発生件数　　　　　　</t>
    </r>
    <r>
      <rPr>
        <sz val="10.5"/>
        <color indexed="8"/>
        <rFont val="ＭＳ Ｐゴシック"/>
        <family val="3"/>
        <charset val="128"/>
      </rPr>
      <t xml:space="preserve"> 　　</t>
    </r>
  </si>
  <si>
    <r>
      <t>救急業務実施状況　　　　　　　　　</t>
    </r>
    <r>
      <rPr>
        <sz val="10.5"/>
        <color indexed="8"/>
        <rFont val="ＭＳ Ｐゴシック"/>
        <family val="3"/>
        <charset val="128"/>
      </rPr>
      <t xml:space="preserve"> </t>
    </r>
  </si>
  <si>
    <t>刑法犯罪種別認知検挙件数（戸田市内）</t>
  </si>
  <si>
    <r>
      <t>交通事故発生状況　</t>
    </r>
    <r>
      <rPr>
        <sz val="10.5"/>
        <color indexed="8"/>
        <rFont val="ＭＳ Ｐゴシック"/>
        <family val="3"/>
        <charset val="128"/>
      </rPr>
      <t xml:space="preserve"> 　　　　　　　　</t>
    </r>
  </si>
  <si>
    <r>
      <t>交通災害共済　　</t>
    </r>
    <r>
      <rPr>
        <sz val="10.5"/>
        <color indexed="8"/>
        <rFont val="ＭＳ Ｐゴシック"/>
        <family val="3"/>
        <charset val="128"/>
      </rPr>
      <t xml:space="preserve"> 　　　　　　　　　</t>
    </r>
  </si>
  <si>
    <r>
      <t>火災共済</t>
    </r>
    <r>
      <rPr>
        <sz val="10.5"/>
        <color indexed="8"/>
        <rFont val="ＭＳ Ｐゴシック"/>
        <family val="3"/>
        <charset val="128"/>
      </rPr>
      <t xml:space="preserve"> 　　　　　　　　　　　　　</t>
    </r>
  </si>
  <si>
    <t>平成25年度</t>
    <phoneticPr fontId="6"/>
  </si>
  <si>
    <t>社会福祉</t>
  </si>
  <si>
    <t>医療費支給状況　　　　　　　　</t>
  </si>
  <si>
    <t>平成25年度</t>
    <phoneticPr fontId="6"/>
  </si>
  <si>
    <t>介護保険の状況　　　　　　　　</t>
  </si>
  <si>
    <t>平成26年3月31日現在</t>
    <phoneticPr fontId="6"/>
  </si>
  <si>
    <t>生活保護実施状況　　　　　　　</t>
  </si>
  <si>
    <t>軽費老人ホーム白寿荘利用状況　</t>
  </si>
  <si>
    <t>保育園の状況　　　　　　　　　</t>
  </si>
  <si>
    <t>保養所利用状況　　　　　　　　</t>
  </si>
  <si>
    <t>国民健康保険事業状況　　　　　</t>
  </si>
  <si>
    <t>国民年金事業状況　　　　　　　</t>
  </si>
  <si>
    <t>障害者手帳所持者の状況　　　　</t>
  </si>
  <si>
    <t>生活資金貸付状況　　　　　　　</t>
  </si>
  <si>
    <t>児童手当支給状況</t>
    <phoneticPr fontId="6"/>
  </si>
  <si>
    <t>障害者福祉会館利用状況　　　　</t>
  </si>
  <si>
    <t>市民医療センター利用状況　　　　　</t>
  </si>
  <si>
    <t>平成25年度</t>
  </si>
  <si>
    <t>医療施設数　　　　　　　　　　　　</t>
  </si>
  <si>
    <t>平成26年度</t>
    <rPh sb="0" eb="2">
      <t>ヘイセイ</t>
    </rPh>
    <rPh sb="4" eb="5">
      <t>ネン</t>
    </rPh>
    <rPh sb="5" eb="6">
      <t>ド</t>
    </rPh>
    <phoneticPr fontId="6"/>
  </si>
  <si>
    <t>医療関係者数　　　　　　　　　　　</t>
  </si>
  <si>
    <t>平成22年度</t>
    <rPh sb="0" eb="2">
      <t>ヘイセイ</t>
    </rPh>
    <rPh sb="4" eb="5">
      <t>ネン</t>
    </rPh>
    <rPh sb="5" eb="6">
      <t>ド</t>
    </rPh>
    <phoneticPr fontId="6"/>
  </si>
  <si>
    <t>特定死因別死亡者数　　　　　　　　</t>
  </si>
  <si>
    <t>感染症患者発生状況　　　　　　　　</t>
  </si>
  <si>
    <t>食品衛生法による主な許可営業施設数</t>
  </si>
  <si>
    <t>平成25年12月31日現在</t>
    <phoneticPr fontId="6"/>
  </si>
  <si>
    <t>環境衛生営業施設数　　　　　　　　</t>
  </si>
  <si>
    <t>平成25年12月31日現在</t>
    <phoneticPr fontId="6"/>
  </si>
  <si>
    <t>保健事業実施状況　　　　　　　　　</t>
  </si>
  <si>
    <t>献血状況　　　　　　　　　　　　　</t>
  </si>
  <si>
    <t>し尿収集処理状況　　　　　　　　　</t>
  </si>
  <si>
    <t>資源回収実績状況　　　　　　　　　</t>
  </si>
  <si>
    <t>ゴミ収集処理状況　　　　　　　　　</t>
  </si>
  <si>
    <t>犬の登録と狂犬病予防注射状況　　　</t>
  </si>
  <si>
    <t>財　政</t>
  </si>
  <si>
    <t>14-1グラフ　平成25年度
14-2グラフ　平成24年度</t>
    <rPh sb="8" eb="10">
      <t>ヘイセイ</t>
    </rPh>
    <rPh sb="12" eb="14">
      <t>ネンド</t>
    </rPh>
    <rPh sb="23" eb="25">
      <t>ヘイセイ</t>
    </rPh>
    <rPh sb="27" eb="29">
      <t>ネンド</t>
    </rPh>
    <phoneticPr fontId="6"/>
  </si>
  <si>
    <t>市一般会計歳入歳出予算　　　　</t>
  </si>
  <si>
    <t>市一般会計歳入歳出決算　　　　</t>
  </si>
  <si>
    <t>市特別会計歳入歳出決算　　　　</t>
  </si>
  <si>
    <t>水道事業会計決算　　　　　　　</t>
  </si>
  <si>
    <t>市税収入状況　　　　　　　　　</t>
  </si>
  <si>
    <t>平成25年5月31日現在</t>
    <rPh sb="0" eb="2">
      <t>ヘイセイ</t>
    </rPh>
    <rPh sb="4" eb="5">
      <t>ネン</t>
    </rPh>
    <rPh sb="6" eb="7">
      <t>ツキ</t>
    </rPh>
    <rPh sb="9" eb="10">
      <t>ヒ</t>
    </rPh>
    <rPh sb="10" eb="12">
      <t>ゲンザイ</t>
    </rPh>
    <phoneticPr fontId="6"/>
  </si>
  <si>
    <t>市債現在高　　　　　　　　　　</t>
  </si>
  <si>
    <t>市有財産　　　　　　　　　　　</t>
  </si>
  <si>
    <t>平成25年3月31日現在</t>
    <phoneticPr fontId="6"/>
  </si>
  <si>
    <t>市有財産（つづき）　　　　　　</t>
  </si>
  <si>
    <t>業種別納税者の総所得金額　　　</t>
  </si>
  <si>
    <t>固定資産の評価価格　　　　　　</t>
  </si>
  <si>
    <t>戸田競艇組合利用者及び売上状況</t>
  </si>
  <si>
    <t>平成25年度</t>
    <phoneticPr fontId="6"/>
  </si>
  <si>
    <r>
      <t>市行政組織図　　　　　　　</t>
    </r>
    <r>
      <rPr>
        <sz val="10.5"/>
        <color indexed="8"/>
        <rFont val="ＭＳ Ｐゴシック"/>
        <family val="3"/>
        <charset val="128"/>
      </rPr>
      <t xml:space="preserve"> 　 　</t>
    </r>
  </si>
  <si>
    <t>平成26年度</t>
    <rPh sb="0" eb="2">
      <t>ヘイセイ</t>
    </rPh>
    <rPh sb="4" eb="6">
      <t>ネンド</t>
    </rPh>
    <phoneticPr fontId="6"/>
  </si>
  <si>
    <r>
      <t>市職員の状況　　　　　　　</t>
    </r>
    <r>
      <rPr>
        <sz val="10.5"/>
        <color indexed="8"/>
        <rFont val="ＭＳ Ｐゴシック"/>
        <family val="3"/>
        <charset val="128"/>
      </rPr>
      <t xml:space="preserve"> 　 　</t>
    </r>
  </si>
  <si>
    <r>
      <t>歴代市長　</t>
    </r>
    <r>
      <rPr>
        <sz val="10.5"/>
        <color indexed="8"/>
        <rFont val="ＭＳ Ｐゴシック"/>
        <family val="3"/>
        <charset val="128"/>
      </rPr>
      <t xml:space="preserve"> 　　　　　　　　　 　</t>
    </r>
  </si>
  <si>
    <r>
      <t>歴代助役・副市長</t>
    </r>
    <r>
      <rPr>
        <sz val="10.5"/>
        <color indexed="8"/>
        <rFont val="ＭＳ Ｐゴシック"/>
        <family val="3"/>
        <charset val="128"/>
      </rPr>
      <t xml:space="preserve">  　　</t>
    </r>
    <phoneticPr fontId="6"/>
  </si>
  <si>
    <r>
      <t>行政委員　　　　　　　　　　</t>
    </r>
    <r>
      <rPr>
        <sz val="10.5"/>
        <color indexed="8"/>
        <rFont val="ＭＳ Ｐゴシック"/>
        <family val="3"/>
        <charset val="128"/>
      </rPr>
      <t xml:space="preserve"> 　 </t>
    </r>
  </si>
  <si>
    <t>平成26年4月1日現在</t>
    <phoneticPr fontId="6"/>
  </si>
  <si>
    <r>
      <t>行政委員（つづき）　　　　　</t>
    </r>
    <r>
      <rPr>
        <sz val="10.5"/>
        <color indexed="8"/>
        <rFont val="ＭＳ Ｐゴシック"/>
        <family val="3"/>
        <charset val="128"/>
      </rPr>
      <t xml:space="preserve"> 　 </t>
    </r>
  </si>
  <si>
    <t>平成26年4月1日現在</t>
    <phoneticPr fontId="6"/>
  </si>
  <si>
    <r>
      <t>歴代議長　　</t>
    </r>
    <r>
      <rPr>
        <sz val="10.5"/>
        <color indexed="8"/>
        <rFont val="ＭＳ Ｐゴシック"/>
        <family val="3"/>
        <charset val="128"/>
      </rPr>
      <t xml:space="preserve"> 　　　　　　　　 　</t>
    </r>
  </si>
  <si>
    <r>
      <t>歴代副議長</t>
    </r>
    <r>
      <rPr>
        <sz val="10.5"/>
        <color indexed="8"/>
        <rFont val="ＭＳ Ｐゴシック"/>
        <family val="3"/>
        <charset val="128"/>
      </rPr>
      <t xml:space="preserve"> 　　　　　　　　　 　</t>
    </r>
  </si>
  <si>
    <r>
      <t>市議会議員</t>
    </r>
    <r>
      <rPr>
        <sz val="10.5"/>
        <color indexed="8"/>
        <rFont val="ＭＳ Ｐゴシック"/>
        <family val="3"/>
        <charset val="128"/>
      </rPr>
      <t xml:space="preserve"> 　　　　　　　　　 　</t>
    </r>
  </si>
  <si>
    <r>
      <t>市議会開催状況</t>
    </r>
    <r>
      <rPr>
        <sz val="10.5"/>
        <color indexed="8"/>
        <rFont val="ＭＳ Ｐゴシック"/>
        <family val="3"/>
        <charset val="128"/>
      </rPr>
      <t xml:space="preserve"> 　　　　　　　 　</t>
    </r>
  </si>
  <si>
    <t>平成25年度</t>
    <phoneticPr fontId="6"/>
  </si>
  <si>
    <r>
      <t>議案等付議件数</t>
    </r>
    <r>
      <rPr>
        <sz val="10.5"/>
        <color indexed="8"/>
        <rFont val="ＭＳ Ｐゴシック"/>
        <family val="3"/>
        <charset val="128"/>
      </rPr>
      <t xml:space="preserve"> 　　　　　　　 　</t>
    </r>
  </si>
  <si>
    <r>
      <t>会派別議員数</t>
    </r>
    <r>
      <rPr>
        <sz val="10.5"/>
        <color indexed="8"/>
        <rFont val="ＭＳ Ｐゴシック"/>
        <family val="3"/>
        <charset val="128"/>
      </rPr>
      <t xml:space="preserve"> 　　　　　　　　 　</t>
    </r>
  </si>
  <si>
    <r>
      <t>年齢別議員数</t>
    </r>
    <r>
      <rPr>
        <sz val="10.5"/>
        <color indexed="8"/>
        <rFont val="ＭＳ Ｐゴシック"/>
        <family val="3"/>
        <charset val="128"/>
      </rPr>
      <t xml:space="preserve"> 　　　　　　　　 　</t>
    </r>
  </si>
  <si>
    <r>
      <t>有権者数</t>
    </r>
    <r>
      <rPr>
        <sz val="10.5"/>
        <color indexed="8"/>
        <rFont val="ＭＳ Ｐゴシック"/>
        <family val="3"/>
        <charset val="128"/>
      </rPr>
      <t xml:space="preserve"> 　　　　　　　　　　　 </t>
    </r>
  </si>
  <si>
    <t>平成26年3月2日現在</t>
    <rPh sb="8" eb="9">
      <t>ヒ</t>
    </rPh>
    <rPh sb="9" eb="11">
      <t>ゲンザイ</t>
    </rPh>
    <phoneticPr fontId="6"/>
  </si>
  <si>
    <t>定時登録日現在選挙人名簿登録者数</t>
  </si>
  <si>
    <t>在外選挙人名簿登録者数　　　　　</t>
  </si>
  <si>
    <t>選挙投票結果　　　　　　　　　　</t>
  </si>
  <si>
    <t>党派別得票数　　　　　　　　　　</t>
  </si>
  <si>
    <t>平成25年度</t>
    <phoneticPr fontId="6"/>
  </si>
  <si>
    <r>
      <t>年表　　　　　　　</t>
    </r>
    <r>
      <rPr>
        <sz val="10.5"/>
        <color indexed="8"/>
        <rFont val="ＭＳ Ｐゴシック"/>
        <family val="3"/>
        <charset val="128"/>
      </rPr>
      <t xml:space="preserve"> 　 　</t>
    </r>
  </si>
  <si>
    <t>平成25年</t>
    <rPh sb="0" eb="2">
      <t>ヘイセイ</t>
    </rPh>
    <rPh sb="4" eb="5">
      <t>トシ</t>
    </rPh>
    <phoneticPr fontId="6"/>
  </si>
  <si>
    <r>
      <t>市主要機関　　　　</t>
    </r>
    <r>
      <rPr>
        <sz val="10.5"/>
        <color indexed="8"/>
        <rFont val="ＭＳ Ｐゴシック"/>
        <family val="3"/>
        <charset val="128"/>
      </rPr>
      <t xml:space="preserve"> 　 　</t>
    </r>
  </si>
  <si>
    <r>
      <t>町会会館　　　　　　</t>
    </r>
    <r>
      <rPr>
        <sz val="10.5"/>
        <color indexed="8"/>
        <rFont val="ＭＳ Ｐゴシック"/>
        <family val="3"/>
        <charset val="128"/>
      </rPr>
      <t xml:space="preserve">  　</t>
    </r>
  </si>
  <si>
    <r>
      <t>県機関・公共的団体</t>
    </r>
    <r>
      <rPr>
        <sz val="10.5"/>
        <color indexed="8"/>
        <rFont val="ＭＳ Ｐゴシック"/>
        <family val="3"/>
        <charset val="128"/>
      </rPr>
      <t>　 　</t>
    </r>
    <phoneticPr fontId="6"/>
  </si>
  <si>
    <r>
      <t>救急指定病院等　　</t>
    </r>
    <r>
      <rPr>
        <sz val="10.5"/>
        <color indexed="8"/>
        <rFont val="ＭＳ Ｐゴシック"/>
        <family val="3"/>
        <charset val="128"/>
      </rPr>
      <t xml:space="preserve"> 　 　</t>
    </r>
  </si>
  <si>
    <t>郵便局・電話局等</t>
    <phoneticPr fontId="6"/>
  </si>
  <si>
    <t>小・中・高等学校</t>
    <phoneticPr fontId="6"/>
  </si>
  <si>
    <r>
      <t>市立保育園　　　　</t>
    </r>
    <r>
      <rPr>
        <sz val="10.5"/>
        <color indexed="8"/>
        <rFont val="ＭＳ Ｐゴシック"/>
        <family val="3"/>
        <charset val="128"/>
      </rPr>
      <t xml:space="preserve"> 　 　</t>
    </r>
  </si>
  <si>
    <r>
      <t>私立保育園　　　　</t>
    </r>
    <r>
      <rPr>
        <sz val="10.5"/>
        <color indexed="8"/>
        <rFont val="ＭＳ Ｐゴシック"/>
        <family val="3"/>
        <charset val="128"/>
      </rPr>
      <t xml:space="preserve"> 　 　</t>
    </r>
  </si>
  <si>
    <r>
      <t>私立幼稚園　　　　</t>
    </r>
    <r>
      <rPr>
        <sz val="10.5"/>
        <color indexed="8"/>
        <rFont val="ＭＳ Ｐゴシック"/>
        <family val="3"/>
        <charset val="128"/>
      </rPr>
      <t xml:space="preserve"> 　 　</t>
    </r>
  </si>
  <si>
    <t>•市役所・支所 [CSV形式／944B]</t>
  </si>
  <si>
    <t>•健康・障害・福祉施設 [CSV形式／2KB]</t>
  </si>
  <si>
    <t>•教育関連施設 [CSV形式／4KB]</t>
  </si>
  <si>
    <t>•消防 [CSV形式／607B]</t>
  </si>
  <si>
    <t>•文化・スポーツ施設・公園 [CSV形式／2KB]</t>
  </si>
  <si>
    <t>•子育て関連施設 [CSV形式／2KB]</t>
  </si>
  <si>
    <t>•公民館等 [CSV形式／2KB]</t>
  </si>
  <si>
    <t>•その他公共施設 [CSV形式／2KB]</t>
  </si>
  <si>
    <t>埼玉県データカタログ</t>
    <rPh sb="0" eb="3">
      <t>サイタマケン</t>
    </rPh>
    <phoneticPr fontId="1"/>
  </si>
  <si>
    <t>CSV世界測地座標付きデータ</t>
    <rPh sb="3" eb="5">
      <t>セカイ</t>
    </rPh>
    <rPh sb="5" eb="7">
      <t>ソクチ</t>
    </rPh>
    <rPh sb="7" eb="9">
      <t>ザヒョウ</t>
    </rPh>
    <rPh sb="9" eb="10">
      <t>ツ</t>
    </rPh>
    <phoneticPr fontId="1"/>
  </si>
  <si>
    <t>大分類</t>
    <rPh sb="0" eb="3">
      <t>ダイブンルイ</t>
    </rPh>
    <phoneticPr fontId="1"/>
  </si>
  <si>
    <t>中分類</t>
    <rPh sb="0" eb="3">
      <t>チュウブンルイ</t>
    </rPh>
    <phoneticPr fontId="1"/>
  </si>
  <si>
    <t>土地・気象</t>
    <phoneticPr fontId="1"/>
  </si>
  <si>
    <t>人口と自然</t>
    <phoneticPr fontId="1"/>
  </si>
  <si>
    <t>データ基準日</t>
    <rPh sb="3" eb="6">
      <t>キジュンビ</t>
    </rPh>
    <phoneticPr fontId="1"/>
  </si>
  <si>
    <t>土地・気象グラフ</t>
    <phoneticPr fontId="6"/>
  </si>
  <si>
    <t>グラフイメージ画像</t>
    <rPh sb="7" eb="9">
      <t>ガゾウ</t>
    </rPh>
    <phoneticPr fontId="1"/>
  </si>
  <si>
    <t>人口</t>
    <phoneticPr fontId="1"/>
  </si>
  <si>
    <t>仕事と産業</t>
  </si>
  <si>
    <t>農業</t>
  </si>
  <si>
    <t>建設・住居</t>
  </si>
  <si>
    <t>くらしと教育</t>
  </si>
  <si>
    <t>電気・ガス・水道</t>
  </si>
  <si>
    <t>運輸・通信</t>
  </si>
  <si>
    <t>金融・消費物資</t>
  </si>
  <si>
    <t>物価・家計</t>
  </si>
  <si>
    <t>市民相談・公害</t>
  </si>
  <si>
    <t>教育・文化</t>
  </si>
  <si>
    <t>災害・事故</t>
  </si>
  <si>
    <t>福祉と保健</t>
  </si>
  <si>
    <t>保健・衛生</t>
  </si>
  <si>
    <t>財政グラフ　　　　　　　　　　　　</t>
    <rPh sb="0" eb="2">
      <t>ザイセイ</t>
    </rPh>
    <phoneticPr fontId="1"/>
  </si>
  <si>
    <t>市政</t>
  </si>
  <si>
    <t>公務員・選挙</t>
  </si>
  <si>
    <t>官公署・諸施設</t>
  </si>
  <si>
    <t>管 内 経 緯 度 極 点</t>
  </si>
  <si>
    <t xml:space="preserve">市役所所在地,管内経緯度極点 </t>
    <phoneticPr fontId="1"/>
  </si>
  <si>
    <t>町（丁）字,都市計画区域面積（km2）,百分比（％）</t>
    <phoneticPr fontId="1"/>
  </si>
  <si>
    <t>地区,都市計画区域面積（km2）,百分比（％）,人口密度（人／km2）</t>
    <phoneticPr fontId="1"/>
  </si>
  <si>
    <t>土地区分、年度</t>
    <rPh sb="0" eb="2">
      <t>トチ</t>
    </rPh>
    <rPh sb="2" eb="4">
      <t>クブン</t>
    </rPh>
    <rPh sb="5" eb="7">
      <t>ネンド</t>
    </rPh>
    <phoneticPr fontId="1"/>
  </si>
  <si>
    <t>町丁別人口・世帯数</t>
    <rPh sb="0" eb="1">
      <t>チョウ</t>
    </rPh>
    <rPh sb="1" eb="2">
      <t>チョウ</t>
    </rPh>
    <rPh sb="2" eb="3">
      <t>ベツ</t>
    </rPh>
    <rPh sb="3" eb="5">
      <t>ジンコウ</t>
    </rPh>
    <rPh sb="6" eb="8">
      <t>セタイ</t>
    </rPh>
    <rPh sb="8" eb="9">
      <t>スウ</t>
    </rPh>
    <phoneticPr fontId="6"/>
  </si>
  <si>
    <t>年齢階層別人口</t>
    <rPh sb="0" eb="2">
      <t>ネンレイ</t>
    </rPh>
    <rPh sb="2" eb="4">
      <t>カイソウ</t>
    </rPh>
    <rPh sb="4" eb="5">
      <t>ベツ</t>
    </rPh>
    <rPh sb="5" eb="7">
      <t>ジンコウ</t>
    </rPh>
    <phoneticPr fontId="6"/>
  </si>
  <si>
    <t>人口ピラミッド</t>
    <rPh sb="0" eb="2">
      <t>ジンコウ</t>
    </rPh>
    <phoneticPr fontId="6"/>
  </si>
  <si>
    <t>年齢構成指数等</t>
    <rPh sb="0" eb="2">
      <t>ネンレイ</t>
    </rPh>
    <rPh sb="2" eb="4">
      <t>コウセイ</t>
    </rPh>
    <rPh sb="4" eb="6">
      <t>シスウ</t>
    </rPh>
    <rPh sb="6" eb="7">
      <t>トウ</t>
    </rPh>
    <phoneticPr fontId="6"/>
  </si>
  <si>
    <t>町丁目別年齢別　人口統計</t>
    <rPh sb="0" eb="1">
      <t>チョウ</t>
    </rPh>
    <rPh sb="1" eb="2">
      <t>チョウ</t>
    </rPh>
    <rPh sb="2" eb="3">
      <t>メ</t>
    </rPh>
    <rPh sb="3" eb="4">
      <t>ベツ</t>
    </rPh>
    <rPh sb="4" eb="6">
      <t>ネンレイ</t>
    </rPh>
    <rPh sb="6" eb="7">
      <t>ベツ</t>
    </rPh>
    <rPh sb="8" eb="10">
      <t>ジンコウ</t>
    </rPh>
    <rPh sb="10" eb="12">
      <t>トウケイ</t>
    </rPh>
    <phoneticPr fontId="6"/>
  </si>
  <si>
    <t>行政データ貯蔵庫（オープンデータ編）一覧</t>
    <phoneticPr fontId="1"/>
  </si>
  <si>
    <t>行政データ貯蔵庫（オープンデータGIS編）一覧</t>
    <phoneticPr fontId="1"/>
  </si>
  <si>
    <t>町丁目,男,女,計,世帯数　</t>
  </si>
  <si>
    <t>人口統計</t>
    <rPh sb="0" eb="2">
      <t>ジンコウ</t>
    </rPh>
    <rPh sb="2" eb="4">
      <t>トウケイ</t>
    </rPh>
    <phoneticPr fontId="1"/>
  </si>
  <si>
    <t>2017年（平成29年）　</t>
    <rPh sb="4" eb="5">
      <t>ネン</t>
    </rPh>
    <rPh sb="6" eb="8">
      <t>ヘイセイ</t>
    </rPh>
    <rPh sb="10" eb="11">
      <t>ネン</t>
    </rPh>
    <phoneticPr fontId="1"/>
  </si>
  <si>
    <t>年齢階層,男,女,計</t>
    <rPh sb="0" eb="2">
      <t>ネンレイ</t>
    </rPh>
    <rPh sb="2" eb="4">
      <t>カイソウ</t>
    </rPh>
    <phoneticPr fontId="1"/>
  </si>
  <si>
    <t>地区、年齢,男,女,計</t>
    <rPh sb="0" eb="2">
      <t>チク</t>
    </rPh>
    <rPh sb="3" eb="5">
      <t>ネンレイ</t>
    </rPh>
    <rPh sb="5" eb="6">
      <t>ブンソウ</t>
    </rPh>
    <phoneticPr fontId="1"/>
  </si>
  <si>
    <t>区分,男,女,計</t>
    <rPh sb="0" eb="2">
      <t>クブン</t>
    </rPh>
    <phoneticPr fontId="1"/>
  </si>
  <si>
    <t>年,都市計画区域,市街化区域,用途地域,市街化調整区域,第一種中高層住居専用地域,第二種中高層住居専用地域,第一種住居地域,第二種住居地域,準住居地,域,近隣商業地域,商業地域,準工業地域,工業地域,無指定地域</t>
    <phoneticPr fontId="1"/>
  </si>
  <si>
    <t>毎月1日現在</t>
    <rPh sb="0" eb="2">
      <t>マイツキ</t>
    </rPh>
    <rPh sb="3" eb="4">
      <t>ヒ</t>
    </rPh>
    <rPh sb="4" eb="6">
      <t>ゲンザイ</t>
    </rPh>
    <phoneticPr fontId="6"/>
  </si>
  <si>
    <t>•公園(いいとだパーク)[CSV形式／29KB]</t>
  </si>
  <si>
    <t>交通</t>
    <rPh sb="0" eb="2">
      <t>コウツウ</t>
    </rPh>
    <phoneticPr fontId="1"/>
  </si>
  <si>
    <t>•TOCOバス [CSV形式／8KB]</t>
  </si>
  <si>
    <t>GTFS・STOP形式</t>
    <rPh sb="9" eb="11">
      <t>ケイシキ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</si>
</sst>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color theme="1"/>
      <name val="ＭＳ Ｐゴシック"/>
      <family val="3"/>
      <charset val="128"/>
      <scheme val="minor"/>
    </font>
    <font>
      <sz val="10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0.5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21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" xfId="0" applyBorder="1">
      <alignment vertical="center"/>
    </xf>
    <xf numFmtId="0" fontId="5" fillId="0" borderId="1" xfId="0" applyFont="1" applyBorder="1">
      <alignment vertical="center"/>
    </xf>
    <xf numFmtId="0" fontId="0" fillId="0" borderId="2" xfId="0" applyBorder="1" applyAlignment="1">
      <alignment vertical="center" wrapText="1" shrinkToFit="1"/>
    </xf>
    <xf numFmtId="0" fontId="0" fillId="0" borderId="4" xfId="0" applyBorder="1" applyAlignment="1">
      <alignment vertical="center" wrapText="1" shrinkToFi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 shrinkToFit="1"/>
    </xf>
    <xf numFmtId="0" fontId="7" fillId="0" borderId="2" xfId="0" applyFont="1" applyBorder="1" applyAlignment="1">
      <alignment horizontal="justify" vertical="center"/>
    </xf>
    <xf numFmtId="176" fontId="7" fillId="0" borderId="2" xfId="0" applyNumberFormat="1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76" fontId="7" fillId="0" borderId="2" xfId="0" applyNumberFormat="1" applyFont="1" applyFill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 applyAlignment="1">
      <alignment horizontal="justify" vertical="center"/>
    </xf>
    <xf numFmtId="0" fontId="0" fillId="0" borderId="3" xfId="0" applyBorder="1" applyAlignment="1">
      <alignment vertical="center" wrapText="1"/>
    </xf>
    <xf numFmtId="176" fontId="7" fillId="0" borderId="3" xfId="0" applyNumberFormat="1" applyFont="1" applyFill="1" applyBorder="1">
      <alignment vertical="center"/>
    </xf>
    <xf numFmtId="0" fontId="7" fillId="0" borderId="4" xfId="0" applyFont="1" applyBorder="1" applyAlignment="1">
      <alignment horizontal="justify" vertical="center"/>
    </xf>
    <xf numFmtId="176" fontId="7" fillId="0" borderId="4" xfId="0" applyNumberFormat="1" applyFont="1" applyFill="1" applyBorder="1" applyAlignment="1">
      <alignment vertical="center" wrapText="1"/>
    </xf>
    <xf numFmtId="0" fontId="10" fillId="0" borderId="5" xfId="0" applyFont="1" applyBorder="1" applyAlignment="1">
      <alignment horizontal="justify" vertical="center"/>
    </xf>
    <xf numFmtId="14" fontId="9" fillId="0" borderId="1" xfId="0" applyNumberFormat="1" applyFont="1" applyFill="1" applyBorder="1">
      <alignment vertical="center"/>
    </xf>
    <xf numFmtId="0" fontId="10" fillId="0" borderId="7" xfId="0" applyFont="1" applyBorder="1" applyAlignment="1">
      <alignment horizontal="justify" vertical="center"/>
    </xf>
    <xf numFmtId="0" fontId="10" fillId="0" borderId="8" xfId="0" applyFont="1" applyBorder="1" applyAlignment="1">
      <alignment horizontal="justify" vertical="center"/>
    </xf>
    <xf numFmtId="0" fontId="0" fillId="0" borderId="6" xfId="0" applyFill="1" applyBorder="1" applyAlignment="1">
      <alignment horizontal="center" vertical="center" shrinkToFit="1"/>
    </xf>
    <xf numFmtId="0" fontId="0" fillId="0" borderId="6" xfId="0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 shrinkToFit="1"/>
    </xf>
  </cellXfs>
  <cellStyles count="121">
    <cellStyle name="ハイパーリンク" xfId="63" builtinId="8" hidden="1"/>
    <cellStyle name="ハイパーリンク" xfId="67" builtinId="8" hidden="1"/>
    <cellStyle name="ハイパーリンク" xfId="71" builtinId="8" hidden="1"/>
    <cellStyle name="ハイパーリンク" xfId="75" builtinId="8" hidden="1"/>
    <cellStyle name="ハイパーリンク" xfId="79" builtinId="8" hidden="1"/>
    <cellStyle name="ハイパーリンク" xfId="83" builtinId="8" hidden="1"/>
    <cellStyle name="ハイパーリンク" xfId="87" builtinId="8" hidden="1"/>
    <cellStyle name="ハイパーリンク" xfId="91" builtinId="8" hidden="1"/>
    <cellStyle name="ハイパーリンク" xfId="95" builtinId="8" hidden="1"/>
    <cellStyle name="ハイパーリンク" xfId="99" builtinId="8" hidden="1"/>
    <cellStyle name="ハイパーリンク" xfId="103" builtinId="8" hidden="1"/>
    <cellStyle name="ハイパーリンク" xfId="107" builtinId="8" hidden="1"/>
    <cellStyle name="ハイパーリンク" xfId="111" builtinId="8" hidden="1"/>
    <cellStyle name="ハイパーリンク" xfId="115" builtinId="8" hidden="1"/>
    <cellStyle name="ハイパーリンク" xfId="119" builtinId="8" hidden="1"/>
    <cellStyle name="ハイパーリンク" xfId="117" builtinId="8" hidden="1"/>
    <cellStyle name="ハイパーリンク" xfId="113" builtinId="8" hidden="1"/>
    <cellStyle name="ハイパーリンク" xfId="109" builtinId="8" hidden="1"/>
    <cellStyle name="ハイパーリンク" xfId="105" builtinId="8" hidden="1"/>
    <cellStyle name="ハイパーリンク" xfId="101" builtinId="8" hidden="1"/>
    <cellStyle name="ハイパーリンク" xfId="97" builtinId="8" hidden="1"/>
    <cellStyle name="ハイパーリンク" xfId="93" builtinId="8" hidden="1"/>
    <cellStyle name="ハイパーリンク" xfId="89" builtinId="8" hidden="1"/>
    <cellStyle name="ハイパーリンク" xfId="85" builtinId="8" hidden="1"/>
    <cellStyle name="ハイパーリンク" xfId="81" builtinId="8" hidden="1"/>
    <cellStyle name="ハイパーリンク" xfId="77" builtinId="8" hidden="1"/>
    <cellStyle name="ハイパーリンク" xfId="73" builtinId="8" hidden="1"/>
    <cellStyle name="ハイパーリンク" xfId="69" builtinId="8" hidden="1"/>
    <cellStyle name="ハイパーリンク" xfId="65" builtinId="8" hidden="1"/>
    <cellStyle name="ハイパーリンク" xfId="61" builtinId="8" hidden="1"/>
    <cellStyle name="ハイパーリンク" xfId="21" builtinId="8" hidden="1"/>
    <cellStyle name="ハイパーリンク" xfId="23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9" builtinId="8" hidden="1"/>
    <cellStyle name="ハイパーリンク" xfId="57" builtinId="8" hidden="1"/>
    <cellStyle name="ハイパーリンク" xfId="49" builtinId="8" hidden="1"/>
    <cellStyle name="ハイパーリンク" xfId="41" builtinId="8" hidden="1"/>
    <cellStyle name="ハイパーリンク" xfId="33" builtinId="8" hidden="1"/>
    <cellStyle name="ハイパーリンク" xfId="25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9" builtinId="8" hidden="1"/>
    <cellStyle name="ハイパーリンク" xfId="17" builtinId="8" hidden="1"/>
    <cellStyle name="ハイパーリンク" xfId="5" builtinId="8" hidden="1"/>
    <cellStyle name="ハイパーリンク" xfId="7" builtinId="8" hidden="1"/>
    <cellStyle name="ハイパーリンク" xfId="3" builtinId="8" hidden="1"/>
    <cellStyle name="ハイパーリンク" xfId="1" builtinId="8" hidden="1"/>
    <cellStyle name="標準" xfId="0" builtinId="0"/>
    <cellStyle name="表示済みのハイパーリンク" xfId="74" builtinId="9" hidden="1"/>
    <cellStyle name="表示済みのハイパーリンク" xfId="76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20" builtinId="9" hidden="1"/>
    <cellStyle name="表示済みのハイパーリンク" xfId="118" builtinId="9" hidden="1"/>
    <cellStyle name="表示済みのハイパーリンク" xfId="110" builtinId="9" hidden="1"/>
    <cellStyle name="表示済みのハイパーリンク" xfId="102" builtinId="9" hidden="1"/>
    <cellStyle name="表示済みのハイパーリンク" xfId="94" builtinId="9" hidden="1"/>
    <cellStyle name="表示済みのハイパーリンク" xfId="86" builtinId="9" hidden="1"/>
    <cellStyle name="表示済みのハイパーリンク" xfId="78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2" builtinId="9" hidden="1"/>
    <cellStyle name="表示済みのハイパーリンク" xfId="70" builtinId="9" hidden="1"/>
    <cellStyle name="表示済みのハイパーリンク" xfId="54" builtinId="9" hidden="1"/>
    <cellStyle name="表示済みのハイパーリンク" xfId="38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9"/>
  <sheetViews>
    <sheetView view="pageBreakPreview" topLeftCell="A154" zoomScale="60" zoomScaleNormal="100" workbookViewId="0">
      <selection activeCell="H15" sqref="H15"/>
    </sheetView>
  </sheetViews>
  <sheetFormatPr defaultRowHeight="13.5" x14ac:dyDescent="0.15"/>
  <cols>
    <col min="1" max="1" width="5.25" customWidth="1"/>
    <col min="2" max="2" width="40" customWidth="1"/>
    <col min="3" max="3" width="13.875" customWidth="1"/>
    <col min="4" max="4" width="27.375" style="15" customWidth="1"/>
    <col min="5" max="5" width="14.125" customWidth="1"/>
    <col min="6" max="6" width="11.5" customWidth="1"/>
    <col min="7" max="7" width="17" customWidth="1"/>
    <col min="8" max="8" width="24.125" customWidth="1"/>
  </cols>
  <sheetData>
    <row r="1" spans="1:8" ht="17.25" customHeight="1" x14ac:dyDescent="0.15">
      <c r="A1" s="38" t="s">
        <v>307</v>
      </c>
      <c r="B1" s="38"/>
      <c r="C1" s="18"/>
      <c r="D1" s="18"/>
      <c r="E1" s="18"/>
    </row>
    <row r="2" spans="1:8" ht="17.25" x14ac:dyDescent="0.15">
      <c r="A2" s="16"/>
      <c r="B2" s="9"/>
    </row>
    <row r="3" spans="1:8" x14ac:dyDescent="0.15">
      <c r="B3" s="10"/>
    </row>
    <row r="4" spans="1:8" x14ac:dyDescent="0.15">
      <c r="A4" s="4" t="s">
        <v>0</v>
      </c>
      <c r="B4" s="5" t="s">
        <v>1</v>
      </c>
      <c r="C4" s="12" t="s">
        <v>2</v>
      </c>
      <c r="D4" s="21" t="s">
        <v>11</v>
      </c>
      <c r="E4" s="5" t="s">
        <v>12</v>
      </c>
      <c r="F4" s="20" t="s">
        <v>272</v>
      </c>
      <c r="G4" s="20" t="s">
        <v>273</v>
      </c>
      <c r="H4" s="20" t="s">
        <v>276</v>
      </c>
    </row>
    <row r="5" spans="1:8" ht="23.25" customHeight="1" x14ac:dyDescent="0.15">
      <c r="A5" s="3">
        <v>1</v>
      </c>
      <c r="B5" s="32" t="s">
        <v>302</v>
      </c>
      <c r="C5" s="3" t="s">
        <v>10</v>
      </c>
      <c r="D5" s="37" t="s">
        <v>309</v>
      </c>
      <c r="E5" s="6" t="s">
        <v>13</v>
      </c>
      <c r="F5" s="36" t="s">
        <v>310</v>
      </c>
      <c r="G5" s="36" t="s">
        <v>311</v>
      </c>
      <c r="H5" s="33" t="s">
        <v>316</v>
      </c>
    </row>
    <row r="6" spans="1:8" ht="21.75" customHeight="1" x14ac:dyDescent="0.15">
      <c r="A6" s="1">
        <f t="shared" ref="A6:A69" si="0">+A5+1</f>
        <v>2</v>
      </c>
      <c r="B6" s="34" t="s">
        <v>303</v>
      </c>
      <c r="C6" s="3" t="s">
        <v>10</v>
      </c>
      <c r="D6" s="37" t="s">
        <v>312</v>
      </c>
      <c r="E6" s="6" t="s">
        <v>14</v>
      </c>
      <c r="F6" s="36" t="s">
        <v>310</v>
      </c>
      <c r="G6" s="36" t="s">
        <v>311</v>
      </c>
      <c r="H6" s="33" t="s">
        <v>316</v>
      </c>
    </row>
    <row r="7" spans="1:8" ht="26.25" customHeight="1" x14ac:dyDescent="0.15">
      <c r="A7" s="1">
        <f t="shared" si="0"/>
        <v>3</v>
      </c>
      <c r="B7" s="34" t="s">
        <v>304</v>
      </c>
      <c r="C7" s="3" t="s">
        <v>10</v>
      </c>
      <c r="D7" s="37" t="s">
        <v>278</v>
      </c>
      <c r="E7" s="6" t="s">
        <v>14</v>
      </c>
      <c r="F7" s="36" t="s">
        <v>310</v>
      </c>
      <c r="G7" s="36" t="s">
        <v>311</v>
      </c>
      <c r="H7" s="33" t="s">
        <v>316</v>
      </c>
    </row>
    <row r="8" spans="1:8" ht="25.5" customHeight="1" x14ac:dyDescent="0.15">
      <c r="A8" s="1">
        <f t="shared" si="0"/>
        <v>4</v>
      </c>
      <c r="B8" s="34" t="s">
        <v>305</v>
      </c>
      <c r="C8" s="3" t="s">
        <v>10</v>
      </c>
      <c r="D8" s="37" t="s">
        <v>314</v>
      </c>
      <c r="E8" s="6" t="s">
        <v>14</v>
      </c>
      <c r="F8" s="36" t="s">
        <v>310</v>
      </c>
      <c r="G8" s="36" t="s">
        <v>311</v>
      </c>
      <c r="H8" s="33" t="s">
        <v>316</v>
      </c>
    </row>
    <row r="9" spans="1:8" ht="26.25" customHeight="1" x14ac:dyDescent="0.15">
      <c r="A9" s="1">
        <f t="shared" si="0"/>
        <v>5</v>
      </c>
      <c r="B9" s="35" t="s">
        <v>306</v>
      </c>
      <c r="C9" s="3" t="s">
        <v>10</v>
      </c>
      <c r="D9" s="37" t="s">
        <v>313</v>
      </c>
      <c r="E9" s="6" t="s">
        <v>13</v>
      </c>
      <c r="F9" s="36" t="s">
        <v>310</v>
      </c>
      <c r="G9" s="36" t="s">
        <v>311</v>
      </c>
      <c r="H9" s="33" t="s">
        <v>316</v>
      </c>
    </row>
    <row r="10" spans="1:8" ht="32.25" customHeight="1" x14ac:dyDescent="0.15">
      <c r="A10" s="1">
        <f t="shared" si="0"/>
        <v>6</v>
      </c>
      <c r="B10" s="30" t="s">
        <v>277</v>
      </c>
      <c r="C10" s="3" t="s">
        <v>10</v>
      </c>
      <c r="D10" s="14" t="s">
        <v>278</v>
      </c>
      <c r="E10" s="6" t="s">
        <v>14</v>
      </c>
      <c r="F10" s="3" t="s">
        <v>275</v>
      </c>
      <c r="G10" s="3" t="s">
        <v>274</v>
      </c>
      <c r="H10" s="31" t="s">
        <v>15</v>
      </c>
    </row>
    <row r="11" spans="1:8" ht="28.5" customHeight="1" x14ac:dyDescent="0.15">
      <c r="A11" s="1">
        <f t="shared" si="0"/>
        <v>7</v>
      </c>
      <c r="B11" s="22" t="s">
        <v>16</v>
      </c>
      <c r="C11" s="1" t="s">
        <v>10</v>
      </c>
      <c r="D11" s="24" t="s">
        <v>298</v>
      </c>
      <c r="E11" s="7" t="s">
        <v>14</v>
      </c>
      <c r="F11" s="1"/>
      <c r="G11" s="1"/>
      <c r="H11" s="25" t="s">
        <v>297</v>
      </c>
    </row>
    <row r="12" spans="1:8" ht="31.5" customHeight="1" x14ac:dyDescent="0.15">
      <c r="A12" s="1">
        <f t="shared" si="0"/>
        <v>8</v>
      </c>
      <c r="B12" s="22" t="s">
        <v>18</v>
      </c>
      <c r="C12" s="1" t="s">
        <v>10</v>
      </c>
      <c r="D12" s="24" t="s">
        <v>299</v>
      </c>
      <c r="E12" s="7" t="s">
        <v>14</v>
      </c>
      <c r="F12" s="1" t="s">
        <v>275</v>
      </c>
      <c r="G12" s="1" t="s">
        <v>274</v>
      </c>
      <c r="H12" s="25" t="s">
        <v>19</v>
      </c>
    </row>
    <row r="13" spans="1:8" ht="39" customHeight="1" x14ac:dyDescent="0.15">
      <c r="A13" s="1">
        <f t="shared" si="0"/>
        <v>9</v>
      </c>
      <c r="B13" s="22" t="s">
        <v>20</v>
      </c>
      <c r="C13" s="1" t="s">
        <v>10</v>
      </c>
      <c r="D13" s="24" t="s">
        <v>300</v>
      </c>
      <c r="E13" s="7" t="s">
        <v>14</v>
      </c>
      <c r="F13" s="1" t="s">
        <v>275</v>
      </c>
      <c r="G13" s="1" t="s">
        <v>274</v>
      </c>
      <c r="H13" s="25" t="s">
        <v>19</v>
      </c>
    </row>
    <row r="14" spans="1:8" ht="30.75" customHeight="1" x14ac:dyDescent="0.15">
      <c r="A14" s="1">
        <f t="shared" si="0"/>
        <v>10</v>
      </c>
      <c r="B14" s="22" t="s">
        <v>21</v>
      </c>
      <c r="C14" s="1" t="s">
        <v>10</v>
      </c>
      <c r="D14" s="24" t="s">
        <v>301</v>
      </c>
      <c r="E14" s="7" t="s">
        <v>14</v>
      </c>
      <c r="F14" s="1" t="s">
        <v>275</v>
      </c>
      <c r="G14" s="1" t="s">
        <v>274</v>
      </c>
      <c r="H14" s="25" t="s">
        <v>22</v>
      </c>
    </row>
    <row r="15" spans="1:8" ht="113.25" customHeight="1" x14ac:dyDescent="0.15">
      <c r="A15" s="1">
        <f t="shared" si="0"/>
        <v>11</v>
      </c>
      <c r="B15" s="22" t="s">
        <v>23</v>
      </c>
      <c r="C15" s="1" t="s">
        <v>4</v>
      </c>
      <c r="D15" s="24" t="s">
        <v>315</v>
      </c>
      <c r="E15" s="7" t="s">
        <v>14</v>
      </c>
      <c r="F15" s="1" t="s">
        <v>275</v>
      </c>
      <c r="G15" s="1" t="s">
        <v>274</v>
      </c>
      <c r="H15" s="25" t="s">
        <v>24</v>
      </c>
    </row>
    <row r="16" spans="1:8" ht="33.75" customHeight="1" x14ac:dyDescent="0.15">
      <c r="A16" s="1">
        <f t="shared" si="0"/>
        <v>12</v>
      </c>
      <c r="B16" s="26" t="s">
        <v>25</v>
      </c>
      <c r="C16" s="1" t="s">
        <v>10</v>
      </c>
      <c r="D16" s="24"/>
      <c r="E16" s="7" t="s">
        <v>14</v>
      </c>
      <c r="F16" s="1" t="s">
        <v>275</v>
      </c>
      <c r="G16" s="1" t="s">
        <v>274</v>
      </c>
      <c r="H16" s="25" t="s">
        <v>26</v>
      </c>
    </row>
    <row r="17" spans="1:8" ht="38.25" x14ac:dyDescent="0.15">
      <c r="A17" s="1">
        <f t="shared" si="0"/>
        <v>13</v>
      </c>
      <c r="B17" s="22" t="s">
        <v>27</v>
      </c>
      <c r="C17" s="1" t="s">
        <v>10</v>
      </c>
      <c r="D17" s="13" t="s">
        <v>278</v>
      </c>
      <c r="E17" s="7" t="s">
        <v>14</v>
      </c>
      <c r="F17" s="1" t="s">
        <v>275</v>
      </c>
      <c r="G17" s="1" t="s">
        <v>279</v>
      </c>
      <c r="H17" s="23" t="s">
        <v>28</v>
      </c>
    </row>
    <row r="18" spans="1:8" x14ac:dyDescent="0.15">
      <c r="A18" s="1">
        <f t="shared" si="0"/>
        <v>14</v>
      </c>
      <c r="B18" s="22" t="s">
        <v>29</v>
      </c>
      <c r="C18" s="1" t="s">
        <v>10</v>
      </c>
      <c r="D18" s="24"/>
      <c r="E18" s="7" t="s">
        <v>14</v>
      </c>
      <c r="F18" s="1" t="s">
        <v>275</v>
      </c>
      <c r="G18" s="1" t="s">
        <v>279</v>
      </c>
      <c r="H18" s="25" t="s">
        <v>19</v>
      </c>
    </row>
    <row r="19" spans="1:8" x14ac:dyDescent="0.15">
      <c r="A19" s="1">
        <f t="shared" si="0"/>
        <v>15</v>
      </c>
      <c r="B19" s="22" t="s">
        <v>30</v>
      </c>
      <c r="C19" s="1" t="s">
        <v>10</v>
      </c>
      <c r="D19" s="24"/>
      <c r="E19" s="7" t="s">
        <v>14</v>
      </c>
      <c r="F19" s="1" t="s">
        <v>275</v>
      </c>
      <c r="G19" s="1" t="s">
        <v>279</v>
      </c>
      <c r="H19" s="25" t="s">
        <v>19</v>
      </c>
    </row>
    <row r="20" spans="1:8" x14ac:dyDescent="0.15">
      <c r="A20" s="1">
        <f t="shared" si="0"/>
        <v>16</v>
      </c>
      <c r="B20" s="22" t="s">
        <v>31</v>
      </c>
      <c r="C20" s="1" t="s">
        <v>10</v>
      </c>
      <c r="D20" s="24"/>
      <c r="E20" s="7" t="s">
        <v>14</v>
      </c>
      <c r="F20" s="1" t="s">
        <v>275</v>
      </c>
      <c r="G20" s="1" t="s">
        <v>279</v>
      </c>
      <c r="H20" s="25" t="s">
        <v>19</v>
      </c>
    </row>
    <row r="21" spans="1:8" x14ac:dyDescent="0.15">
      <c r="A21" s="1">
        <f t="shared" si="0"/>
        <v>17</v>
      </c>
      <c r="B21" s="22" t="s">
        <v>32</v>
      </c>
      <c r="C21" s="1" t="s">
        <v>10</v>
      </c>
      <c r="D21" s="24"/>
      <c r="E21" s="7" t="s">
        <v>14</v>
      </c>
      <c r="F21" s="1" t="s">
        <v>275</v>
      </c>
      <c r="G21" s="1" t="s">
        <v>279</v>
      </c>
      <c r="H21" s="25" t="s">
        <v>33</v>
      </c>
    </row>
    <row r="22" spans="1:8" x14ac:dyDescent="0.15">
      <c r="A22" s="1">
        <f t="shared" si="0"/>
        <v>18</v>
      </c>
      <c r="B22" s="22" t="s">
        <v>34</v>
      </c>
      <c r="C22" s="1" t="s">
        <v>10</v>
      </c>
      <c r="D22" s="24"/>
      <c r="E22" s="7" t="s">
        <v>14</v>
      </c>
      <c r="F22" s="1" t="s">
        <v>275</v>
      </c>
      <c r="G22" s="1" t="s">
        <v>279</v>
      </c>
      <c r="H22" s="25" t="s">
        <v>35</v>
      </c>
    </row>
    <row r="23" spans="1:8" x14ac:dyDescent="0.15">
      <c r="A23" s="1">
        <f t="shared" si="0"/>
        <v>19</v>
      </c>
      <c r="B23" s="22" t="s">
        <v>36</v>
      </c>
      <c r="C23" s="1" t="s">
        <v>4</v>
      </c>
      <c r="D23" s="24"/>
      <c r="E23" s="7" t="s">
        <v>14</v>
      </c>
      <c r="F23" s="1" t="s">
        <v>275</v>
      </c>
      <c r="G23" s="1" t="s">
        <v>279</v>
      </c>
      <c r="H23" s="25" t="s">
        <v>17</v>
      </c>
    </row>
    <row r="24" spans="1:8" x14ac:dyDescent="0.15">
      <c r="A24" s="1">
        <f t="shared" si="0"/>
        <v>20</v>
      </c>
      <c r="B24" s="26" t="s">
        <v>37</v>
      </c>
      <c r="C24" s="1" t="s">
        <v>9</v>
      </c>
      <c r="D24" s="24"/>
      <c r="E24" s="7" t="s">
        <v>14</v>
      </c>
      <c r="F24" s="1" t="s">
        <v>275</v>
      </c>
      <c r="G24" s="1" t="s">
        <v>279</v>
      </c>
      <c r="H24" s="25" t="s">
        <v>38</v>
      </c>
    </row>
    <row r="25" spans="1:8" x14ac:dyDescent="0.15">
      <c r="A25" s="1">
        <f t="shared" si="0"/>
        <v>21</v>
      </c>
      <c r="B25" s="22" t="s">
        <v>40</v>
      </c>
      <c r="C25" s="1" t="s">
        <v>10</v>
      </c>
      <c r="D25" s="24"/>
      <c r="E25" s="7" t="s">
        <v>14</v>
      </c>
      <c r="F25" s="1" t="s">
        <v>275</v>
      </c>
      <c r="G25" s="1" t="s">
        <v>39</v>
      </c>
      <c r="H25" s="25" t="s">
        <v>41</v>
      </c>
    </row>
    <row r="26" spans="1:8" x14ac:dyDescent="0.15">
      <c r="A26" s="1">
        <f t="shared" si="0"/>
        <v>22</v>
      </c>
      <c r="B26" s="22" t="s">
        <v>42</v>
      </c>
      <c r="C26" s="1" t="s">
        <v>10</v>
      </c>
      <c r="D26" s="24"/>
      <c r="E26" s="7" t="s">
        <v>14</v>
      </c>
      <c r="F26" s="1" t="s">
        <v>275</v>
      </c>
      <c r="G26" s="1" t="s">
        <v>39</v>
      </c>
      <c r="H26" s="25" t="s">
        <v>43</v>
      </c>
    </row>
    <row r="27" spans="1:8" x14ac:dyDescent="0.15">
      <c r="A27" s="1">
        <f t="shared" si="0"/>
        <v>23</v>
      </c>
      <c r="B27" s="22" t="s">
        <v>44</v>
      </c>
      <c r="C27" s="1" t="s">
        <v>10</v>
      </c>
      <c r="D27" s="24"/>
      <c r="E27" s="7" t="s">
        <v>14</v>
      </c>
      <c r="F27" s="1" t="s">
        <v>275</v>
      </c>
      <c r="G27" s="1" t="s">
        <v>39</v>
      </c>
      <c r="H27" s="25" t="s">
        <v>45</v>
      </c>
    </row>
    <row r="28" spans="1:8" x14ac:dyDescent="0.15">
      <c r="A28" s="1">
        <f t="shared" si="0"/>
        <v>24</v>
      </c>
      <c r="B28" s="22" t="s">
        <v>46</v>
      </c>
      <c r="C28" s="1" t="s">
        <v>10</v>
      </c>
      <c r="D28" s="24"/>
      <c r="E28" s="7" t="s">
        <v>14</v>
      </c>
      <c r="F28" s="1" t="s">
        <v>275</v>
      </c>
      <c r="G28" s="1" t="s">
        <v>39</v>
      </c>
      <c r="H28" s="25" t="s">
        <v>43</v>
      </c>
    </row>
    <row r="29" spans="1:8" x14ac:dyDescent="0.15">
      <c r="A29" s="1">
        <f t="shared" si="0"/>
        <v>25</v>
      </c>
      <c r="B29" s="22" t="s">
        <v>47</v>
      </c>
      <c r="C29" s="1" t="s">
        <v>10</v>
      </c>
      <c r="D29" s="24"/>
      <c r="E29" s="7" t="s">
        <v>14</v>
      </c>
      <c r="F29" s="1" t="s">
        <v>275</v>
      </c>
      <c r="G29" s="1" t="s">
        <v>39</v>
      </c>
      <c r="H29" s="25" t="s">
        <v>45</v>
      </c>
    </row>
    <row r="30" spans="1:8" x14ac:dyDescent="0.15">
      <c r="A30" s="1">
        <f t="shared" si="0"/>
        <v>26</v>
      </c>
      <c r="B30" s="22" t="s">
        <v>48</v>
      </c>
      <c r="C30" s="1" t="s">
        <v>10</v>
      </c>
      <c r="D30" s="24"/>
      <c r="E30" s="7" t="s">
        <v>14</v>
      </c>
      <c r="F30" s="1" t="s">
        <v>275</v>
      </c>
      <c r="G30" s="1" t="s">
        <v>39</v>
      </c>
      <c r="H30" s="25" t="s">
        <v>43</v>
      </c>
    </row>
    <row r="31" spans="1:8" ht="25.5" x14ac:dyDescent="0.15">
      <c r="A31" s="1">
        <f t="shared" si="0"/>
        <v>27</v>
      </c>
      <c r="B31" s="22" t="s">
        <v>49</v>
      </c>
      <c r="C31" s="1" t="s">
        <v>10</v>
      </c>
      <c r="D31" s="24"/>
      <c r="E31" s="7" t="s">
        <v>14</v>
      </c>
      <c r="F31" s="1" t="s">
        <v>275</v>
      </c>
      <c r="G31" s="1" t="s">
        <v>39</v>
      </c>
      <c r="H31" s="25" t="s">
        <v>43</v>
      </c>
    </row>
    <row r="32" spans="1:8" ht="25.5" x14ac:dyDescent="0.15">
      <c r="A32" s="1">
        <f t="shared" si="0"/>
        <v>28</v>
      </c>
      <c r="B32" s="22" t="s">
        <v>50</v>
      </c>
      <c r="C32" s="1" t="s">
        <v>10</v>
      </c>
      <c r="D32" s="24"/>
      <c r="E32" s="7" t="s">
        <v>14</v>
      </c>
      <c r="F32" s="1" t="s">
        <v>275</v>
      </c>
      <c r="G32" s="1" t="s">
        <v>39</v>
      </c>
      <c r="H32" s="25" t="s">
        <v>43</v>
      </c>
    </row>
    <row r="33" spans="1:8" ht="25.5" x14ac:dyDescent="0.15">
      <c r="A33" s="1">
        <f t="shared" si="0"/>
        <v>29</v>
      </c>
      <c r="B33" s="22" t="s">
        <v>51</v>
      </c>
      <c r="C33" s="1" t="s">
        <v>10</v>
      </c>
      <c r="D33" s="24"/>
      <c r="E33" s="7" t="s">
        <v>14</v>
      </c>
      <c r="F33" s="1" t="s">
        <v>275</v>
      </c>
      <c r="G33" s="1" t="s">
        <v>39</v>
      </c>
      <c r="H33" s="25" t="s">
        <v>52</v>
      </c>
    </row>
    <row r="34" spans="1:8" ht="25.5" x14ac:dyDescent="0.15">
      <c r="A34" s="1">
        <f t="shared" si="0"/>
        <v>30</v>
      </c>
      <c r="B34" s="22" t="s">
        <v>53</v>
      </c>
      <c r="C34" s="1" t="s">
        <v>10</v>
      </c>
      <c r="D34" s="24"/>
      <c r="E34" s="7" t="s">
        <v>14</v>
      </c>
      <c r="F34" s="1" t="s">
        <v>275</v>
      </c>
      <c r="G34" s="1" t="s">
        <v>39</v>
      </c>
      <c r="H34" s="25" t="s">
        <v>45</v>
      </c>
    </row>
    <row r="35" spans="1:8" x14ac:dyDescent="0.15">
      <c r="A35" s="1">
        <f t="shared" si="0"/>
        <v>31</v>
      </c>
      <c r="B35" s="22" t="s">
        <v>54</v>
      </c>
      <c r="C35" s="1" t="s">
        <v>10</v>
      </c>
      <c r="D35" s="24"/>
      <c r="E35" s="7" t="s">
        <v>14</v>
      </c>
      <c r="F35" s="1" t="s">
        <v>275</v>
      </c>
      <c r="G35" s="1" t="s">
        <v>39</v>
      </c>
      <c r="H35" s="25" t="s">
        <v>43</v>
      </c>
    </row>
    <row r="36" spans="1:8" ht="25.5" x14ac:dyDescent="0.15">
      <c r="A36" s="1">
        <f t="shared" si="0"/>
        <v>32</v>
      </c>
      <c r="B36" s="22" t="s">
        <v>55</v>
      </c>
      <c r="C36" s="1" t="s">
        <v>10</v>
      </c>
      <c r="D36" s="24"/>
      <c r="E36" s="7" t="s">
        <v>14</v>
      </c>
      <c r="F36" s="1" t="s">
        <v>275</v>
      </c>
      <c r="G36" s="1" t="s">
        <v>39</v>
      </c>
      <c r="H36" s="25" t="s">
        <v>45</v>
      </c>
    </row>
    <row r="37" spans="1:8" x14ac:dyDescent="0.15">
      <c r="A37" s="1">
        <f t="shared" si="0"/>
        <v>33</v>
      </c>
      <c r="B37" s="22" t="s">
        <v>56</v>
      </c>
      <c r="C37" s="1" t="s">
        <v>10</v>
      </c>
      <c r="D37" s="24"/>
      <c r="E37" s="7" t="s">
        <v>14</v>
      </c>
      <c r="F37" s="1" t="s">
        <v>275</v>
      </c>
      <c r="G37" s="1" t="s">
        <v>39</v>
      </c>
      <c r="H37" s="25" t="s">
        <v>45</v>
      </c>
    </row>
    <row r="38" spans="1:8" x14ac:dyDescent="0.15">
      <c r="A38" s="1">
        <f t="shared" si="0"/>
        <v>34</v>
      </c>
      <c r="B38" s="22" t="s">
        <v>57</v>
      </c>
      <c r="C38" s="1" t="s">
        <v>4</v>
      </c>
      <c r="D38" s="24"/>
      <c r="E38" s="7" t="s">
        <v>14</v>
      </c>
      <c r="F38" s="1" t="s">
        <v>275</v>
      </c>
      <c r="G38" s="1" t="s">
        <v>39</v>
      </c>
      <c r="H38" s="25" t="s">
        <v>43</v>
      </c>
    </row>
    <row r="39" spans="1:8" x14ac:dyDescent="0.15">
      <c r="A39" s="1">
        <f t="shared" si="0"/>
        <v>35</v>
      </c>
      <c r="B39" s="22" t="s">
        <v>58</v>
      </c>
      <c r="C39" s="1" t="s">
        <v>10</v>
      </c>
      <c r="D39" s="24"/>
      <c r="E39" s="7" t="s">
        <v>14</v>
      </c>
      <c r="F39" s="1" t="s">
        <v>275</v>
      </c>
      <c r="G39" s="1" t="s">
        <v>39</v>
      </c>
      <c r="H39" s="25" t="s">
        <v>43</v>
      </c>
    </row>
    <row r="40" spans="1:8" x14ac:dyDescent="0.15">
      <c r="A40" s="1">
        <f t="shared" si="0"/>
        <v>36</v>
      </c>
      <c r="B40" s="22" t="s">
        <v>59</v>
      </c>
      <c r="C40" s="1" t="s">
        <v>10</v>
      </c>
      <c r="D40" s="24"/>
      <c r="E40" s="7" t="s">
        <v>14</v>
      </c>
      <c r="F40" s="1" t="s">
        <v>275</v>
      </c>
      <c r="G40" s="1" t="s">
        <v>39</v>
      </c>
      <c r="H40" s="25" t="s">
        <v>43</v>
      </c>
    </row>
    <row r="41" spans="1:8" x14ac:dyDescent="0.15">
      <c r="A41" s="1">
        <f t="shared" si="0"/>
        <v>37</v>
      </c>
      <c r="B41" s="22" t="s">
        <v>61</v>
      </c>
      <c r="C41" s="1" t="s">
        <v>5</v>
      </c>
      <c r="D41" s="24"/>
      <c r="E41" s="7" t="s">
        <v>14</v>
      </c>
      <c r="F41" s="1" t="s">
        <v>280</v>
      </c>
      <c r="G41" s="1" t="s">
        <v>60</v>
      </c>
      <c r="H41" s="25" t="s">
        <v>38</v>
      </c>
    </row>
    <row r="42" spans="1:8" x14ac:dyDescent="0.15">
      <c r="A42" s="1">
        <f t="shared" si="0"/>
        <v>38</v>
      </c>
      <c r="B42" s="22" t="s">
        <v>62</v>
      </c>
      <c r="C42" s="1" t="s">
        <v>5</v>
      </c>
      <c r="D42" s="24"/>
      <c r="E42" s="7" t="s">
        <v>14</v>
      </c>
      <c r="F42" s="1" t="s">
        <v>280</v>
      </c>
      <c r="G42" s="1" t="s">
        <v>60</v>
      </c>
      <c r="H42" s="25" t="s">
        <v>38</v>
      </c>
    </row>
    <row r="43" spans="1:8" x14ac:dyDescent="0.15">
      <c r="A43" s="1">
        <f t="shared" si="0"/>
        <v>39</v>
      </c>
      <c r="B43" s="22" t="s">
        <v>63</v>
      </c>
      <c r="C43" s="1" t="s">
        <v>5</v>
      </c>
      <c r="D43" s="24"/>
      <c r="E43" s="7" t="s">
        <v>14</v>
      </c>
      <c r="F43" s="1" t="s">
        <v>280</v>
      </c>
      <c r="G43" s="1" t="s">
        <v>60</v>
      </c>
      <c r="H43" s="25" t="s">
        <v>38</v>
      </c>
    </row>
    <row r="44" spans="1:8" x14ac:dyDescent="0.15">
      <c r="A44" s="1">
        <f t="shared" si="0"/>
        <v>40</v>
      </c>
      <c r="B44" s="22" t="s">
        <v>64</v>
      </c>
      <c r="C44" s="1" t="s">
        <v>5</v>
      </c>
      <c r="D44" s="24"/>
      <c r="E44" s="7" t="s">
        <v>14</v>
      </c>
      <c r="F44" s="1" t="s">
        <v>280</v>
      </c>
      <c r="G44" s="1" t="s">
        <v>60</v>
      </c>
      <c r="H44" s="25" t="s">
        <v>38</v>
      </c>
    </row>
    <row r="45" spans="1:8" x14ac:dyDescent="0.15">
      <c r="A45" s="1">
        <f t="shared" si="0"/>
        <v>41</v>
      </c>
      <c r="B45" s="22" t="s">
        <v>65</v>
      </c>
      <c r="C45" s="1" t="s">
        <v>5</v>
      </c>
      <c r="D45" s="24"/>
      <c r="E45" s="7" t="s">
        <v>14</v>
      </c>
      <c r="F45" s="1" t="s">
        <v>280</v>
      </c>
      <c r="G45" s="1" t="s">
        <v>60</v>
      </c>
      <c r="H45" s="25" t="s">
        <v>66</v>
      </c>
    </row>
    <row r="46" spans="1:8" x14ac:dyDescent="0.15">
      <c r="A46" s="1">
        <f t="shared" si="0"/>
        <v>42</v>
      </c>
      <c r="B46" s="22" t="s">
        <v>67</v>
      </c>
      <c r="C46" s="1" t="s">
        <v>5</v>
      </c>
      <c r="D46" s="24"/>
      <c r="E46" s="7" t="s">
        <v>14</v>
      </c>
      <c r="F46" s="1" t="s">
        <v>280</v>
      </c>
      <c r="G46" s="1" t="s">
        <v>60</v>
      </c>
      <c r="H46" s="25" t="s">
        <v>68</v>
      </c>
    </row>
    <row r="47" spans="1:8" x14ac:dyDescent="0.15">
      <c r="A47" s="1">
        <f t="shared" si="0"/>
        <v>43</v>
      </c>
      <c r="B47" s="22" t="s">
        <v>69</v>
      </c>
      <c r="C47" s="1" t="s">
        <v>5</v>
      </c>
      <c r="D47" s="24"/>
      <c r="E47" s="7" t="s">
        <v>14</v>
      </c>
      <c r="F47" s="1" t="s">
        <v>280</v>
      </c>
      <c r="G47" s="1" t="s">
        <v>60</v>
      </c>
      <c r="H47" s="25" t="s">
        <v>70</v>
      </c>
    </row>
    <row r="48" spans="1:8" x14ac:dyDescent="0.15">
      <c r="A48" s="1">
        <f t="shared" si="0"/>
        <v>44</v>
      </c>
      <c r="B48" s="22" t="s">
        <v>72</v>
      </c>
      <c r="C48" s="1" t="s">
        <v>5</v>
      </c>
      <c r="D48" s="24"/>
      <c r="E48" s="7" t="s">
        <v>14</v>
      </c>
      <c r="F48" s="1" t="s">
        <v>280</v>
      </c>
      <c r="G48" s="1" t="s">
        <v>71</v>
      </c>
      <c r="H48" s="25" t="s">
        <v>73</v>
      </c>
    </row>
    <row r="49" spans="1:8" ht="25.5" x14ac:dyDescent="0.15">
      <c r="A49" s="1">
        <f t="shared" si="0"/>
        <v>45</v>
      </c>
      <c r="B49" s="22" t="s">
        <v>74</v>
      </c>
      <c r="C49" s="1" t="s">
        <v>5</v>
      </c>
      <c r="D49" s="24"/>
      <c r="E49" s="7" t="s">
        <v>14</v>
      </c>
      <c r="F49" s="1" t="s">
        <v>280</v>
      </c>
      <c r="G49" s="1" t="s">
        <v>71</v>
      </c>
      <c r="H49" s="25" t="s">
        <v>75</v>
      </c>
    </row>
    <row r="50" spans="1:8" x14ac:dyDescent="0.15">
      <c r="A50" s="1">
        <f t="shared" si="0"/>
        <v>46</v>
      </c>
      <c r="B50" s="22" t="s">
        <v>76</v>
      </c>
      <c r="C50" s="1" t="s">
        <v>5</v>
      </c>
      <c r="D50" s="24"/>
      <c r="E50" s="7" t="s">
        <v>14</v>
      </c>
      <c r="F50" s="1" t="s">
        <v>280</v>
      </c>
      <c r="G50" s="1" t="s">
        <v>71</v>
      </c>
      <c r="H50" s="25" t="s">
        <v>75</v>
      </c>
    </row>
    <row r="51" spans="1:8" x14ac:dyDescent="0.15">
      <c r="A51" s="1">
        <f t="shared" si="0"/>
        <v>47</v>
      </c>
      <c r="B51" s="22" t="s">
        <v>77</v>
      </c>
      <c r="C51" s="1" t="s">
        <v>5</v>
      </c>
      <c r="D51" s="24"/>
      <c r="E51" s="7" t="s">
        <v>14</v>
      </c>
      <c r="F51" s="1" t="s">
        <v>280</v>
      </c>
      <c r="G51" s="1" t="s">
        <v>71</v>
      </c>
      <c r="H51" s="25" t="s">
        <v>75</v>
      </c>
    </row>
    <row r="52" spans="1:8" x14ac:dyDescent="0.15">
      <c r="A52" s="1">
        <f t="shared" si="0"/>
        <v>48</v>
      </c>
      <c r="B52" s="22" t="s">
        <v>78</v>
      </c>
      <c r="C52" s="1" t="s">
        <v>5</v>
      </c>
      <c r="D52" s="24"/>
      <c r="E52" s="7" t="s">
        <v>14</v>
      </c>
      <c r="F52" s="1" t="s">
        <v>280</v>
      </c>
      <c r="G52" s="1" t="s">
        <v>281</v>
      </c>
      <c r="H52" s="25" t="s">
        <v>79</v>
      </c>
    </row>
    <row r="53" spans="1:8" x14ac:dyDescent="0.15">
      <c r="A53" s="1">
        <f t="shared" si="0"/>
        <v>49</v>
      </c>
      <c r="B53" s="22" t="s">
        <v>80</v>
      </c>
      <c r="C53" s="1" t="s">
        <v>5</v>
      </c>
      <c r="D53" s="24"/>
      <c r="E53" s="7" t="s">
        <v>14</v>
      </c>
      <c r="F53" s="1" t="s">
        <v>280</v>
      </c>
      <c r="G53" s="1" t="s">
        <v>281</v>
      </c>
      <c r="H53" s="25" t="s">
        <v>81</v>
      </c>
    </row>
    <row r="54" spans="1:8" x14ac:dyDescent="0.15">
      <c r="A54" s="1">
        <f t="shared" si="0"/>
        <v>50</v>
      </c>
      <c r="B54" s="22" t="s">
        <v>82</v>
      </c>
      <c r="C54" s="1" t="s">
        <v>5</v>
      </c>
      <c r="D54" s="24"/>
      <c r="E54" s="7" t="s">
        <v>14</v>
      </c>
      <c r="F54" s="1" t="s">
        <v>280</v>
      </c>
      <c r="G54" s="1" t="s">
        <v>281</v>
      </c>
      <c r="H54" s="25" t="s">
        <v>81</v>
      </c>
    </row>
    <row r="55" spans="1:8" x14ac:dyDescent="0.15">
      <c r="A55" s="1">
        <f t="shared" si="0"/>
        <v>51</v>
      </c>
      <c r="B55" s="22" t="s">
        <v>83</v>
      </c>
      <c r="C55" s="1" t="s">
        <v>5</v>
      </c>
      <c r="D55" s="24"/>
      <c r="E55" s="7" t="s">
        <v>14</v>
      </c>
      <c r="F55" s="1" t="s">
        <v>280</v>
      </c>
      <c r="G55" s="1" t="s">
        <v>281</v>
      </c>
      <c r="H55" s="25" t="s">
        <v>81</v>
      </c>
    </row>
    <row r="56" spans="1:8" x14ac:dyDescent="0.15">
      <c r="A56" s="1">
        <f t="shared" si="0"/>
        <v>52</v>
      </c>
      <c r="B56" s="22" t="s">
        <v>84</v>
      </c>
      <c r="C56" s="1" t="s">
        <v>5</v>
      </c>
      <c r="D56" s="24"/>
      <c r="E56" s="7" t="s">
        <v>14</v>
      </c>
      <c r="F56" s="1" t="s">
        <v>280</v>
      </c>
      <c r="G56" s="1" t="s">
        <v>281</v>
      </c>
      <c r="H56" s="25" t="s">
        <v>81</v>
      </c>
    </row>
    <row r="57" spans="1:8" x14ac:dyDescent="0.15">
      <c r="A57" s="1">
        <f t="shared" si="0"/>
        <v>53</v>
      </c>
      <c r="B57" s="22" t="s">
        <v>85</v>
      </c>
      <c r="C57" s="1" t="s">
        <v>5</v>
      </c>
      <c r="D57" s="24"/>
      <c r="E57" s="7" t="s">
        <v>14</v>
      </c>
      <c r="F57" s="1" t="s">
        <v>280</v>
      </c>
      <c r="G57" s="1" t="s">
        <v>281</v>
      </c>
      <c r="H57" s="25" t="s">
        <v>26</v>
      </c>
    </row>
    <row r="58" spans="1:8" x14ac:dyDescent="0.15">
      <c r="A58" s="1">
        <f t="shared" si="0"/>
        <v>54</v>
      </c>
      <c r="B58" s="22" t="s">
        <v>87</v>
      </c>
      <c r="C58" s="1" t="s">
        <v>5</v>
      </c>
      <c r="D58" s="24"/>
      <c r="E58" s="7" t="s">
        <v>14</v>
      </c>
      <c r="F58" s="1" t="s">
        <v>280</v>
      </c>
      <c r="G58" s="1" t="s">
        <v>86</v>
      </c>
      <c r="H58" s="25" t="s">
        <v>88</v>
      </c>
    </row>
    <row r="59" spans="1:8" x14ac:dyDescent="0.15">
      <c r="A59" s="1">
        <f t="shared" si="0"/>
        <v>55</v>
      </c>
      <c r="B59" s="22" t="s">
        <v>89</v>
      </c>
      <c r="C59" s="1" t="s">
        <v>5</v>
      </c>
      <c r="D59" s="24"/>
      <c r="E59" s="7" t="s">
        <v>14</v>
      </c>
      <c r="F59" s="1" t="s">
        <v>280</v>
      </c>
      <c r="G59" s="1" t="s">
        <v>86</v>
      </c>
      <c r="H59" s="25" t="s">
        <v>90</v>
      </c>
    </row>
    <row r="60" spans="1:8" x14ac:dyDescent="0.15">
      <c r="A60" s="1">
        <f t="shared" si="0"/>
        <v>56</v>
      </c>
      <c r="B60" s="22" t="s">
        <v>91</v>
      </c>
      <c r="C60" s="1" t="s">
        <v>5</v>
      </c>
      <c r="D60" s="24"/>
      <c r="E60" s="7" t="s">
        <v>14</v>
      </c>
      <c r="F60" s="1" t="s">
        <v>280</v>
      </c>
      <c r="G60" s="1" t="s">
        <v>86</v>
      </c>
      <c r="H60" s="25" t="s">
        <v>92</v>
      </c>
    </row>
    <row r="61" spans="1:8" x14ac:dyDescent="0.15">
      <c r="A61" s="1">
        <f t="shared" si="0"/>
        <v>57</v>
      </c>
      <c r="B61" s="22" t="s">
        <v>93</v>
      </c>
      <c r="C61" s="1" t="s">
        <v>5</v>
      </c>
      <c r="D61" s="24"/>
      <c r="E61" s="7" t="s">
        <v>14</v>
      </c>
      <c r="F61" s="1" t="s">
        <v>280</v>
      </c>
      <c r="G61" s="1" t="s">
        <v>86</v>
      </c>
      <c r="H61" s="25" t="s">
        <v>90</v>
      </c>
    </row>
    <row r="62" spans="1:8" x14ac:dyDescent="0.15">
      <c r="A62" s="1">
        <f t="shared" si="0"/>
        <v>58</v>
      </c>
      <c r="B62" s="22" t="s">
        <v>95</v>
      </c>
      <c r="C62" s="1" t="s">
        <v>5</v>
      </c>
      <c r="D62" s="24"/>
      <c r="E62" s="7" t="s">
        <v>14</v>
      </c>
      <c r="F62" s="1" t="s">
        <v>280</v>
      </c>
      <c r="G62" s="1" t="s">
        <v>94</v>
      </c>
      <c r="H62" s="25" t="s">
        <v>96</v>
      </c>
    </row>
    <row r="63" spans="1:8" ht="25.5" x14ac:dyDescent="0.15">
      <c r="A63" s="1">
        <f t="shared" si="0"/>
        <v>59</v>
      </c>
      <c r="B63" s="22" t="s">
        <v>97</v>
      </c>
      <c r="C63" s="1" t="s">
        <v>5</v>
      </c>
      <c r="D63" s="24"/>
      <c r="E63" s="7" t="s">
        <v>14</v>
      </c>
      <c r="F63" s="1" t="s">
        <v>280</v>
      </c>
      <c r="G63" s="1" t="s">
        <v>94</v>
      </c>
      <c r="H63" s="23" t="s">
        <v>98</v>
      </c>
    </row>
    <row r="64" spans="1:8" x14ac:dyDescent="0.15">
      <c r="A64" s="1">
        <f t="shared" si="0"/>
        <v>60</v>
      </c>
      <c r="B64" s="22" t="s">
        <v>99</v>
      </c>
      <c r="C64" s="1" t="s">
        <v>5</v>
      </c>
      <c r="D64" s="24"/>
      <c r="E64" s="7" t="s">
        <v>14</v>
      </c>
      <c r="F64" s="1" t="s">
        <v>280</v>
      </c>
      <c r="G64" s="1" t="s">
        <v>94</v>
      </c>
      <c r="H64" s="25" t="s">
        <v>100</v>
      </c>
    </row>
    <row r="65" spans="1:8" x14ac:dyDescent="0.15">
      <c r="A65" s="1">
        <f t="shared" si="0"/>
        <v>61</v>
      </c>
      <c r="B65" s="22" t="s">
        <v>101</v>
      </c>
      <c r="C65" s="1" t="s">
        <v>4</v>
      </c>
      <c r="D65" s="24"/>
      <c r="E65" s="7" t="s">
        <v>14</v>
      </c>
      <c r="F65" s="1" t="s">
        <v>283</v>
      </c>
      <c r="G65" s="1" t="s">
        <v>282</v>
      </c>
      <c r="H65" s="25" t="s">
        <v>102</v>
      </c>
    </row>
    <row r="66" spans="1:8" x14ac:dyDescent="0.15">
      <c r="A66" s="1">
        <f t="shared" si="0"/>
        <v>62</v>
      </c>
      <c r="B66" s="22" t="s">
        <v>103</v>
      </c>
      <c r="C66" s="1" t="s">
        <v>4</v>
      </c>
      <c r="D66" s="24"/>
      <c r="E66" s="7" t="s">
        <v>14</v>
      </c>
      <c r="F66" s="1" t="s">
        <v>283</v>
      </c>
      <c r="G66" s="1" t="s">
        <v>282</v>
      </c>
      <c r="H66" s="25" t="s">
        <v>104</v>
      </c>
    </row>
    <row r="67" spans="1:8" x14ac:dyDescent="0.15">
      <c r="A67" s="1">
        <f t="shared" si="0"/>
        <v>63</v>
      </c>
      <c r="B67" s="22" t="s">
        <v>105</v>
      </c>
      <c r="C67" s="1" t="s">
        <v>4</v>
      </c>
      <c r="D67" s="24"/>
      <c r="E67" s="7" t="s">
        <v>14</v>
      </c>
      <c r="F67" s="1" t="s">
        <v>283</v>
      </c>
      <c r="G67" s="1" t="s">
        <v>282</v>
      </c>
      <c r="H67" s="25" t="s">
        <v>19</v>
      </c>
    </row>
    <row r="68" spans="1:8" x14ac:dyDescent="0.15">
      <c r="A68" s="1">
        <f t="shared" si="0"/>
        <v>64</v>
      </c>
      <c r="B68" s="22" t="s">
        <v>106</v>
      </c>
      <c r="C68" s="1" t="s">
        <v>4</v>
      </c>
      <c r="D68" s="24"/>
      <c r="E68" s="7" t="s">
        <v>14</v>
      </c>
      <c r="F68" s="1" t="s">
        <v>283</v>
      </c>
      <c r="G68" s="1" t="s">
        <v>282</v>
      </c>
      <c r="H68" s="25" t="s">
        <v>19</v>
      </c>
    </row>
    <row r="69" spans="1:8" x14ac:dyDescent="0.15">
      <c r="A69" s="1">
        <f t="shared" si="0"/>
        <v>65</v>
      </c>
      <c r="B69" s="22" t="s">
        <v>107</v>
      </c>
      <c r="C69" s="1" t="s">
        <v>4</v>
      </c>
      <c r="D69" s="24"/>
      <c r="E69" s="7" t="s">
        <v>14</v>
      </c>
      <c r="F69" s="1" t="s">
        <v>283</v>
      </c>
      <c r="G69" s="1" t="s">
        <v>282</v>
      </c>
      <c r="H69" s="25" t="s">
        <v>17</v>
      </c>
    </row>
    <row r="70" spans="1:8" x14ac:dyDescent="0.15">
      <c r="A70" s="1">
        <f t="shared" ref="A70:A133" si="1">+A69+1</f>
        <v>66</v>
      </c>
      <c r="B70" s="22" t="s">
        <v>108</v>
      </c>
      <c r="C70" s="1" t="s">
        <v>4</v>
      </c>
      <c r="D70" s="24"/>
      <c r="E70" s="7" t="s">
        <v>14</v>
      </c>
      <c r="F70" s="1" t="s">
        <v>283</v>
      </c>
      <c r="G70" s="1" t="s">
        <v>282</v>
      </c>
      <c r="H70" s="25" t="s">
        <v>109</v>
      </c>
    </row>
    <row r="71" spans="1:8" x14ac:dyDescent="0.15">
      <c r="A71" s="1">
        <f t="shared" si="1"/>
        <v>67</v>
      </c>
      <c r="B71" s="22" t="s">
        <v>110</v>
      </c>
      <c r="C71" s="1" t="s">
        <v>4</v>
      </c>
      <c r="D71" s="24"/>
      <c r="E71" s="7" t="s">
        <v>14</v>
      </c>
      <c r="F71" s="1" t="s">
        <v>283</v>
      </c>
      <c r="G71" s="1" t="s">
        <v>282</v>
      </c>
      <c r="H71" s="25" t="s">
        <v>68</v>
      </c>
    </row>
    <row r="72" spans="1:8" x14ac:dyDescent="0.15">
      <c r="A72" s="1">
        <f t="shared" si="1"/>
        <v>68</v>
      </c>
      <c r="B72" s="22" t="s">
        <v>111</v>
      </c>
      <c r="C72" s="1" t="s">
        <v>4</v>
      </c>
      <c r="D72" s="24"/>
      <c r="E72" s="7" t="s">
        <v>14</v>
      </c>
      <c r="F72" s="1" t="s">
        <v>283</v>
      </c>
      <c r="G72" s="1" t="s">
        <v>282</v>
      </c>
      <c r="H72" s="25" t="s">
        <v>22</v>
      </c>
    </row>
    <row r="73" spans="1:8" ht="25.5" x14ac:dyDescent="0.15">
      <c r="A73" s="1">
        <f t="shared" si="1"/>
        <v>69</v>
      </c>
      <c r="B73" s="22" t="s">
        <v>112</v>
      </c>
      <c r="C73" s="1" t="s">
        <v>4</v>
      </c>
      <c r="D73" s="24"/>
      <c r="E73" s="7" t="s">
        <v>14</v>
      </c>
      <c r="F73" s="1" t="s">
        <v>283</v>
      </c>
      <c r="G73" s="1" t="s">
        <v>282</v>
      </c>
      <c r="H73" s="25" t="s">
        <v>113</v>
      </c>
    </row>
    <row r="74" spans="1:8" x14ac:dyDescent="0.15">
      <c r="A74" s="1">
        <f t="shared" si="1"/>
        <v>70</v>
      </c>
      <c r="B74" s="22" t="s">
        <v>114</v>
      </c>
      <c r="C74" s="1" t="s">
        <v>4</v>
      </c>
      <c r="D74" s="24"/>
      <c r="E74" s="7" t="s">
        <v>14</v>
      </c>
      <c r="F74" s="1" t="s">
        <v>283</v>
      </c>
      <c r="G74" s="1" t="s">
        <v>282</v>
      </c>
      <c r="H74" s="25" t="s">
        <v>113</v>
      </c>
    </row>
    <row r="75" spans="1:8" ht="25.5" x14ac:dyDescent="0.15">
      <c r="A75" s="1">
        <f t="shared" si="1"/>
        <v>71</v>
      </c>
      <c r="B75" s="22" t="s">
        <v>115</v>
      </c>
      <c r="C75" s="1" t="s">
        <v>4</v>
      </c>
      <c r="D75" s="24"/>
      <c r="E75" s="7" t="s">
        <v>14</v>
      </c>
      <c r="F75" s="1" t="s">
        <v>283</v>
      </c>
      <c r="G75" s="1" t="s">
        <v>282</v>
      </c>
      <c r="H75" s="25" t="s">
        <v>116</v>
      </c>
    </row>
    <row r="76" spans="1:8" x14ac:dyDescent="0.15">
      <c r="A76" s="1">
        <f t="shared" si="1"/>
        <v>72</v>
      </c>
      <c r="B76" s="22" t="s">
        <v>117</v>
      </c>
      <c r="C76" s="1" t="s">
        <v>4</v>
      </c>
      <c r="D76" s="24"/>
      <c r="E76" s="7" t="s">
        <v>14</v>
      </c>
      <c r="F76" s="1" t="s">
        <v>283</v>
      </c>
      <c r="G76" s="1" t="s">
        <v>284</v>
      </c>
      <c r="H76" s="25" t="s">
        <v>66</v>
      </c>
    </row>
    <row r="77" spans="1:8" x14ac:dyDescent="0.15">
      <c r="A77" s="1">
        <f t="shared" si="1"/>
        <v>73</v>
      </c>
      <c r="B77" s="22" t="s">
        <v>118</v>
      </c>
      <c r="C77" s="1" t="s">
        <v>4</v>
      </c>
      <c r="D77" s="24"/>
      <c r="E77" s="7" t="s">
        <v>14</v>
      </c>
      <c r="F77" s="1" t="s">
        <v>283</v>
      </c>
      <c r="G77" s="1" t="s">
        <v>284</v>
      </c>
      <c r="H77" s="25" t="s">
        <v>119</v>
      </c>
    </row>
    <row r="78" spans="1:8" x14ac:dyDescent="0.15">
      <c r="A78" s="1">
        <f t="shared" si="1"/>
        <v>74</v>
      </c>
      <c r="B78" s="22" t="s">
        <v>120</v>
      </c>
      <c r="C78" s="1" t="s">
        <v>4</v>
      </c>
      <c r="D78" s="24"/>
      <c r="E78" s="7" t="s">
        <v>14</v>
      </c>
      <c r="F78" s="1" t="s">
        <v>283</v>
      </c>
      <c r="G78" s="1" t="s">
        <v>284</v>
      </c>
      <c r="H78" s="25" t="s">
        <v>121</v>
      </c>
    </row>
    <row r="79" spans="1:8" x14ac:dyDescent="0.15">
      <c r="A79" s="1">
        <f t="shared" si="1"/>
        <v>75</v>
      </c>
      <c r="B79" s="22" t="s">
        <v>122</v>
      </c>
      <c r="C79" s="1" t="s">
        <v>6</v>
      </c>
      <c r="D79" s="24"/>
      <c r="E79" s="7" t="s">
        <v>14</v>
      </c>
      <c r="F79" s="1" t="s">
        <v>283</v>
      </c>
      <c r="G79" s="1" t="s">
        <v>285</v>
      </c>
      <c r="H79" s="25" t="s">
        <v>102</v>
      </c>
    </row>
    <row r="80" spans="1:8" x14ac:dyDescent="0.15">
      <c r="A80" s="1">
        <f t="shared" si="1"/>
        <v>76</v>
      </c>
      <c r="B80" s="22" t="s">
        <v>123</v>
      </c>
      <c r="C80" s="1" t="s">
        <v>6</v>
      </c>
      <c r="D80" s="24"/>
      <c r="E80" s="7" t="s">
        <v>14</v>
      </c>
      <c r="F80" s="1" t="s">
        <v>283</v>
      </c>
      <c r="G80" s="1" t="s">
        <v>285</v>
      </c>
      <c r="H80" s="25" t="s">
        <v>124</v>
      </c>
    </row>
    <row r="81" spans="1:8" x14ac:dyDescent="0.15">
      <c r="A81" s="1">
        <f t="shared" si="1"/>
        <v>77</v>
      </c>
      <c r="B81" s="22" t="s">
        <v>125</v>
      </c>
      <c r="C81" s="1" t="s">
        <v>6</v>
      </c>
      <c r="D81" s="24"/>
      <c r="E81" s="7" t="s">
        <v>14</v>
      </c>
      <c r="F81" s="1" t="s">
        <v>283</v>
      </c>
      <c r="G81" s="1" t="s">
        <v>285</v>
      </c>
      <c r="H81" s="25" t="s">
        <v>126</v>
      </c>
    </row>
    <row r="82" spans="1:8" x14ac:dyDescent="0.15">
      <c r="A82" s="1">
        <f t="shared" si="1"/>
        <v>78</v>
      </c>
      <c r="B82" s="22" t="s">
        <v>127</v>
      </c>
      <c r="C82" s="1" t="s">
        <v>6</v>
      </c>
      <c r="D82" s="24"/>
      <c r="E82" s="7" t="s">
        <v>14</v>
      </c>
      <c r="F82" s="1" t="s">
        <v>283</v>
      </c>
      <c r="G82" s="1" t="s">
        <v>285</v>
      </c>
      <c r="H82" s="25" t="s">
        <v>66</v>
      </c>
    </row>
    <row r="83" spans="1:8" x14ac:dyDescent="0.15">
      <c r="A83" s="1">
        <f t="shared" si="1"/>
        <v>79</v>
      </c>
      <c r="B83" s="22" t="s">
        <v>128</v>
      </c>
      <c r="C83" s="1" t="s">
        <v>6</v>
      </c>
      <c r="D83" s="24"/>
      <c r="E83" s="7" t="s">
        <v>14</v>
      </c>
      <c r="F83" s="1" t="s">
        <v>283</v>
      </c>
      <c r="G83" s="1" t="s">
        <v>285</v>
      </c>
      <c r="H83" s="25" t="s">
        <v>24</v>
      </c>
    </row>
    <row r="84" spans="1:8" x14ac:dyDescent="0.15">
      <c r="A84" s="1">
        <f t="shared" si="1"/>
        <v>80</v>
      </c>
      <c r="B84" s="22" t="s">
        <v>129</v>
      </c>
      <c r="C84" s="1" t="s">
        <v>6</v>
      </c>
      <c r="D84" s="24"/>
      <c r="E84" s="7" t="s">
        <v>14</v>
      </c>
      <c r="F84" s="1" t="s">
        <v>283</v>
      </c>
      <c r="G84" s="1" t="s">
        <v>285</v>
      </c>
      <c r="H84" s="25" t="s">
        <v>33</v>
      </c>
    </row>
    <row r="85" spans="1:8" x14ac:dyDescent="0.15">
      <c r="A85" s="1">
        <f t="shared" si="1"/>
        <v>81</v>
      </c>
      <c r="B85" s="22" t="s">
        <v>130</v>
      </c>
      <c r="C85" s="1" t="s">
        <v>6</v>
      </c>
      <c r="D85" s="24"/>
      <c r="E85" s="7" t="s">
        <v>14</v>
      </c>
      <c r="F85" s="1" t="s">
        <v>283</v>
      </c>
      <c r="G85" s="1" t="s">
        <v>285</v>
      </c>
      <c r="H85" s="25" t="s">
        <v>66</v>
      </c>
    </row>
    <row r="86" spans="1:8" x14ac:dyDescent="0.15">
      <c r="A86" s="1">
        <f t="shared" si="1"/>
        <v>82</v>
      </c>
      <c r="B86" s="22" t="s">
        <v>131</v>
      </c>
      <c r="C86" s="1" t="s">
        <v>7</v>
      </c>
      <c r="D86" s="24"/>
      <c r="E86" s="7" t="s">
        <v>14</v>
      </c>
      <c r="F86" s="1" t="s">
        <v>283</v>
      </c>
      <c r="G86" s="1" t="s">
        <v>286</v>
      </c>
      <c r="H86" s="25" t="s">
        <v>68</v>
      </c>
    </row>
    <row r="87" spans="1:8" x14ac:dyDescent="0.15">
      <c r="A87" s="1">
        <f t="shared" si="1"/>
        <v>83</v>
      </c>
      <c r="B87" s="22" t="s">
        <v>132</v>
      </c>
      <c r="C87" s="1" t="s">
        <v>7</v>
      </c>
      <c r="D87" s="24"/>
      <c r="E87" s="7" t="s">
        <v>14</v>
      </c>
      <c r="F87" s="1" t="s">
        <v>283</v>
      </c>
      <c r="G87" s="1" t="s">
        <v>286</v>
      </c>
      <c r="H87" s="25" t="s">
        <v>68</v>
      </c>
    </row>
    <row r="88" spans="1:8" x14ac:dyDescent="0.15">
      <c r="A88" s="1">
        <f t="shared" si="1"/>
        <v>84</v>
      </c>
      <c r="B88" s="22" t="s">
        <v>133</v>
      </c>
      <c r="C88" s="1" t="s">
        <v>7</v>
      </c>
      <c r="D88" s="24"/>
      <c r="E88" s="7" t="s">
        <v>14</v>
      </c>
      <c r="F88" s="1" t="s">
        <v>283</v>
      </c>
      <c r="G88" s="1" t="s">
        <v>286</v>
      </c>
      <c r="H88" s="25" t="s">
        <v>66</v>
      </c>
    </row>
    <row r="89" spans="1:8" x14ac:dyDescent="0.15">
      <c r="A89" s="1">
        <f t="shared" si="1"/>
        <v>85</v>
      </c>
      <c r="B89" s="22" t="s">
        <v>134</v>
      </c>
      <c r="C89" s="1" t="s">
        <v>7</v>
      </c>
      <c r="D89" s="24"/>
      <c r="E89" s="7" t="s">
        <v>14</v>
      </c>
      <c r="F89" s="1" t="s">
        <v>283</v>
      </c>
      <c r="G89" s="1" t="s">
        <v>287</v>
      </c>
      <c r="H89" s="25" t="s">
        <v>38</v>
      </c>
    </row>
    <row r="90" spans="1:8" x14ac:dyDescent="0.15">
      <c r="A90" s="1">
        <f t="shared" si="1"/>
        <v>86</v>
      </c>
      <c r="B90" s="22" t="s">
        <v>135</v>
      </c>
      <c r="C90" s="1" t="s">
        <v>7</v>
      </c>
      <c r="D90" s="24"/>
      <c r="E90" s="7" t="s">
        <v>14</v>
      </c>
      <c r="F90" s="1" t="s">
        <v>283</v>
      </c>
      <c r="G90" s="1" t="s">
        <v>287</v>
      </c>
      <c r="H90" s="25" t="s">
        <v>33</v>
      </c>
    </row>
    <row r="91" spans="1:8" x14ac:dyDescent="0.15">
      <c r="A91" s="1">
        <f t="shared" si="1"/>
        <v>87</v>
      </c>
      <c r="B91" s="22" t="s">
        <v>136</v>
      </c>
      <c r="C91" s="1" t="s">
        <v>7</v>
      </c>
      <c r="D91" s="24"/>
      <c r="E91" s="7" t="s">
        <v>14</v>
      </c>
      <c r="F91" s="1" t="s">
        <v>283</v>
      </c>
      <c r="G91" s="1" t="s">
        <v>287</v>
      </c>
      <c r="H91" s="25" t="s">
        <v>33</v>
      </c>
    </row>
    <row r="92" spans="1:8" x14ac:dyDescent="0.15">
      <c r="A92" s="1">
        <f t="shared" si="1"/>
        <v>88</v>
      </c>
      <c r="B92" s="22" t="s">
        <v>137</v>
      </c>
      <c r="C92" s="1" t="s">
        <v>7</v>
      </c>
      <c r="D92" s="24"/>
      <c r="E92" s="7" t="s">
        <v>14</v>
      </c>
      <c r="F92" s="1" t="s">
        <v>283</v>
      </c>
      <c r="G92" s="1" t="s">
        <v>287</v>
      </c>
      <c r="H92" s="25" t="s">
        <v>33</v>
      </c>
    </row>
    <row r="93" spans="1:8" x14ac:dyDescent="0.15">
      <c r="A93" s="1">
        <f t="shared" si="1"/>
        <v>89</v>
      </c>
      <c r="B93" s="22" t="s">
        <v>139</v>
      </c>
      <c r="C93" s="1" t="s">
        <v>10</v>
      </c>
      <c r="D93" s="24"/>
      <c r="E93" s="7" t="s">
        <v>14</v>
      </c>
      <c r="F93" s="1" t="s">
        <v>283</v>
      </c>
      <c r="G93" s="1" t="s">
        <v>138</v>
      </c>
      <c r="H93" s="25" t="s">
        <v>140</v>
      </c>
    </row>
    <row r="94" spans="1:8" x14ac:dyDescent="0.15">
      <c r="A94" s="1">
        <f t="shared" si="1"/>
        <v>90</v>
      </c>
      <c r="B94" s="22" t="s">
        <v>141</v>
      </c>
      <c r="C94" s="1" t="s">
        <v>10</v>
      </c>
      <c r="D94" s="24"/>
      <c r="E94" s="7" t="s">
        <v>14</v>
      </c>
      <c r="F94" s="1" t="s">
        <v>283</v>
      </c>
      <c r="G94" s="1" t="s">
        <v>138</v>
      </c>
      <c r="H94" s="25" t="s">
        <v>140</v>
      </c>
    </row>
    <row r="95" spans="1:8" x14ac:dyDescent="0.15">
      <c r="A95" s="1">
        <f t="shared" si="1"/>
        <v>91</v>
      </c>
      <c r="B95" s="22" t="s">
        <v>142</v>
      </c>
      <c r="C95" s="1" t="s">
        <v>4</v>
      </c>
      <c r="D95" s="24"/>
      <c r="E95" s="7" t="s">
        <v>14</v>
      </c>
      <c r="F95" s="1" t="s">
        <v>283</v>
      </c>
      <c r="G95" s="1" t="s">
        <v>288</v>
      </c>
      <c r="H95" s="25" t="s">
        <v>66</v>
      </c>
    </row>
    <row r="96" spans="1:8" x14ac:dyDescent="0.15">
      <c r="A96" s="1">
        <f t="shared" si="1"/>
        <v>92</v>
      </c>
      <c r="B96" s="22" t="s">
        <v>143</v>
      </c>
      <c r="C96" s="1" t="s">
        <v>4</v>
      </c>
      <c r="D96" s="24"/>
      <c r="E96" s="7" t="s">
        <v>14</v>
      </c>
      <c r="F96" s="1" t="s">
        <v>283</v>
      </c>
      <c r="G96" s="1" t="s">
        <v>288</v>
      </c>
      <c r="H96" s="25" t="s">
        <v>66</v>
      </c>
    </row>
    <row r="97" spans="1:8" x14ac:dyDescent="0.15">
      <c r="A97" s="1">
        <f t="shared" si="1"/>
        <v>93</v>
      </c>
      <c r="B97" s="22" t="s">
        <v>144</v>
      </c>
      <c r="C97" s="1" t="s">
        <v>4</v>
      </c>
      <c r="D97" s="24"/>
      <c r="E97" s="7" t="s">
        <v>14</v>
      </c>
      <c r="F97" s="1" t="s">
        <v>283</v>
      </c>
      <c r="G97" s="1" t="s">
        <v>288</v>
      </c>
      <c r="H97" s="25" t="s">
        <v>68</v>
      </c>
    </row>
    <row r="98" spans="1:8" x14ac:dyDescent="0.15">
      <c r="A98" s="1">
        <f t="shared" si="1"/>
        <v>94</v>
      </c>
      <c r="B98" s="22" t="s">
        <v>145</v>
      </c>
      <c r="C98" s="1" t="s">
        <v>4</v>
      </c>
      <c r="D98" s="24"/>
      <c r="E98" s="7" t="s">
        <v>14</v>
      </c>
      <c r="F98" s="1" t="s">
        <v>283</v>
      </c>
      <c r="G98" s="1" t="s">
        <v>288</v>
      </c>
      <c r="H98" s="25" t="s">
        <v>66</v>
      </c>
    </row>
    <row r="99" spans="1:8" x14ac:dyDescent="0.15">
      <c r="A99" s="1">
        <f t="shared" si="1"/>
        <v>95</v>
      </c>
      <c r="B99" s="22" t="s">
        <v>146</v>
      </c>
      <c r="C99" s="1" t="s">
        <v>4</v>
      </c>
      <c r="D99" s="24"/>
      <c r="E99" s="7" t="s">
        <v>14</v>
      </c>
      <c r="F99" s="1" t="s">
        <v>283</v>
      </c>
      <c r="G99" s="1" t="s">
        <v>288</v>
      </c>
      <c r="H99" s="25" t="s">
        <v>140</v>
      </c>
    </row>
    <row r="100" spans="1:8" x14ac:dyDescent="0.15">
      <c r="A100" s="1">
        <f t="shared" si="1"/>
        <v>96</v>
      </c>
      <c r="B100" s="22" t="s">
        <v>147</v>
      </c>
      <c r="C100" s="1" t="s">
        <v>4</v>
      </c>
      <c r="D100" s="24"/>
      <c r="E100" s="7" t="s">
        <v>14</v>
      </c>
      <c r="F100" s="1" t="s">
        <v>283</v>
      </c>
      <c r="G100" s="1" t="s">
        <v>288</v>
      </c>
      <c r="H100" s="25" t="s">
        <v>148</v>
      </c>
    </row>
    <row r="101" spans="1:8" x14ac:dyDescent="0.15">
      <c r="A101" s="1">
        <f t="shared" si="1"/>
        <v>97</v>
      </c>
      <c r="B101" s="22" t="s">
        <v>149</v>
      </c>
      <c r="C101" s="1" t="s">
        <v>4</v>
      </c>
      <c r="D101" s="24"/>
      <c r="E101" s="7" t="s">
        <v>14</v>
      </c>
      <c r="F101" s="1" t="s">
        <v>283</v>
      </c>
      <c r="G101" s="1" t="s">
        <v>288</v>
      </c>
      <c r="H101" s="25" t="s">
        <v>38</v>
      </c>
    </row>
    <row r="102" spans="1:8" x14ac:dyDescent="0.15">
      <c r="A102" s="1">
        <f t="shared" si="1"/>
        <v>98</v>
      </c>
      <c r="B102" s="22" t="s">
        <v>150</v>
      </c>
      <c r="C102" s="1" t="s">
        <v>9</v>
      </c>
      <c r="D102" s="24"/>
      <c r="E102" s="7" t="s">
        <v>14</v>
      </c>
      <c r="F102" s="1" t="s">
        <v>283</v>
      </c>
      <c r="G102" s="1" t="s">
        <v>289</v>
      </c>
      <c r="H102" s="25" t="s">
        <v>151</v>
      </c>
    </row>
    <row r="103" spans="1:8" x14ac:dyDescent="0.15">
      <c r="A103" s="1">
        <f t="shared" si="1"/>
        <v>99</v>
      </c>
      <c r="B103" s="22" t="s">
        <v>152</v>
      </c>
      <c r="C103" s="1" t="s">
        <v>9</v>
      </c>
      <c r="D103" s="24"/>
      <c r="E103" s="7" t="s">
        <v>14</v>
      </c>
      <c r="F103" s="1" t="s">
        <v>283</v>
      </c>
      <c r="G103" s="1" t="s">
        <v>289</v>
      </c>
      <c r="H103" s="25" t="s">
        <v>151</v>
      </c>
    </row>
    <row r="104" spans="1:8" x14ac:dyDescent="0.15">
      <c r="A104" s="1">
        <f t="shared" si="1"/>
        <v>100</v>
      </c>
      <c r="B104" s="22" t="s">
        <v>153</v>
      </c>
      <c r="C104" s="1" t="s">
        <v>9</v>
      </c>
      <c r="D104" s="24"/>
      <c r="E104" s="7" t="s">
        <v>14</v>
      </c>
      <c r="F104" s="1" t="s">
        <v>283</v>
      </c>
      <c r="G104" s="1" t="s">
        <v>289</v>
      </c>
      <c r="H104" s="25" t="s">
        <v>68</v>
      </c>
    </row>
    <row r="105" spans="1:8" x14ac:dyDescent="0.15">
      <c r="A105" s="1">
        <f t="shared" si="1"/>
        <v>101</v>
      </c>
      <c r="B105" s="22" t="s">
        <v>154</v>
      </c>
      <c r="C105" s="1" t="s">
        <v>9</v>
      </c>
      <c r="D105" s="24"/>
      <c r="E105" s="7" t="s">
        <v>14</v>
      </c>
      <c r="F105" s="1" t="s">
        <v>283</v>
      </c>
      <c r="G105" s="1" t="s">
        <v>289</v>
      </c>
      <c r="H105" s="25" t="s">
        <v>68</v>
      </c>
    </row>
    <row r="106" spans="1:8" x14ac:dyDescent="0.15">
      <c r="A106" s="1">
        <f t="shared" si="1"/>
        <v>102</v>
      </c>
      <c r="B106" s="22" t="s">
        <v>155</v>
      </c>
      <c r="C106" s="1" t="s">
        <v>9</v>
      </c>
      <c r="D106" s="24"/>
      <c r="E106" s="7" t="s">
        <v>14</v>
      </c>
      <c r="F106" s="1" t="s">
        <v>283</v>
      </c>
      <c r="G106" s="1" t="s">
        <v>289</v>
      </c>
      <c r="H106" s="25" t="s">
        <v>68</v>
      </c>
    </row>
    <row r="107" spans="1:8" x14ac:dyDescent="0.15">
      <c r="A107" s="1">
        <f t="shared" si="1"/>
        <v>103</v>
      </c>
      <c r="B107" s="22" t="s">
        <v>156</v>
      </c>
      <c r="C107" s="1" t="s">
        <v>9</v>
      </c>
      <c r="D107" s="24"/>
      <c r="E107" s="7" t="s">
        <v>14</v>
      </c>
      <c r="F107" s="1" t="s">
        <v>283</v>
      </c>
      <c r="G107" s="1" t="s">
        <v>289</v>
      </c>
      <c r="H107" s="25" t="s">
        <v>68</v>
      </c>
    </row>
    <row r="108" spans="1:8" x14ac:dyDescent="0.15">
      <c r="A108" s="1">
        <f t="shared" si="1"/>
        <v>104</v>
      </c>
      <c r="B108" s="22" t="s">
        <v>157</v>
      </c>
      <c r="C108" s="1" t="s">
        <v>9</v>
      </c>
      <c r="D108" s="24"/>
      <c r="E108" s="7" t="s">
        <v>14</v>
      </c>
      <c r="F108" s="1" t="s">
        <v>283</v>
      </c>
      <c r="G108" s="1" t="s">
        <v>289</v>
      </c>
      <c r="H108" s="25" t="s">
        <v>68</v>
      </c>
    </row>
    <row r="109" spans="1:8" x14ac:dyDescent="0.15">
      <c r="A109" s="1">
        <f t="shared" si="1"/>
        <v>105</v>
      </c>
      <c r="B109" s="22" t="s">
        <v>158</v>
      </c>
      <c r="C109" s="1" t="s">
        <v>9</v>
      </c>
      <c r="D109" s="24"/>
      <c r="E109" s="7" t="s">
        <v>14</v>
      </c>
      <c r="F109" s="1" t="s">
        <v>283</v>
      </c>
      <c r="G109" s="1" t="s">
        <v>289</v>
      </c>
      <c r="H109" s="25" t="s">
        <v>68</v>
      </c>
    </row>
    <row r="110" spans="1:8" x14ac:dyDescent="0.15">
      <c r="A110" s="1">
        <f t="shared" si="1"/>
        <v>106</v>
      </c>
      <c r="B110" s="22" t="s">
        <v>159</v>
      </c>
      <c r="C110" s="1" t="s">
        <v>9</v>
      </c>
      <c r="D110" s="24"/>
      <c r="E110" s="7" t="s">
        <v>14</v>
      </c>
      <c r="F110" s="1" t="s">
        <v>283</v>
      </c>
      <c r="G110" s="1" t="s">
        <v>289</v>
      </c>
      <c r="H110" s="25" t="s">
        <v>33</v>
      </c>
    </row>
    <row r="111" spans="1:8" x14ac:dyDescent="0.15">
      <c r="A111" s="1">
        <f t="shared" si="1"/>
        <v>107</v>
      </c>
      <c r="B111" s="22" t="s">
        <v>160</v>
      </c>
      <c r="C111" s="1" t="s">
        <v>9</v>
      </c>
      <c r="D111" s="24"/>
      <c r="E111" s="7" t="s">
        <v>14</v>
      </c>
      <c r="F111" s="1" t="s">
        <v>283</v>
      </c>
      <c r="G111" s="1" t="s">
        <v>289</v>
      </c>
      <c r="H111" s="25" t="s">
        <v>161</v>
      </c>
    </row>
    <row r="112" spans="1:8" x14ac:dyDescent="0.15">
      <c r="A112" s="1">
        <f t="shared" si="1"/>
        <v>108</v>
      </c>
      <c r="B112" s="22" t="s">
        <v>162</v>
      </c>
      <c r="C112" s="1" t="s">
        <v>9</v>
      </c>
      <c r="D112" s="24"/>
      <c r="E112" s="7" t="s">
        <v>14</v>
      </c>
      <c r="F112" s="1" t="s">
        <v>283</v>
      </c>
      <c r="G112" s="1" t="s">
        <v>289</v>
      </c>
      <c r="H112" s="25" t="s">
        <v>161</v>
      </c>
    </row>
    <row r="113" spans="1:8" x14ac:dyDescent="0.15">
      <c r="A113" s="1">
        <f t="shared" si="1"/>
        <v>109</v>
      </c>
      <c r="B113" s="22" t="s">
        <v>163</v>
      </c>
      <c r="C113" s="1" t="s">
        <v>9</v>
      </c>
      <c r="D113" s="24"/>
      <c r="E113" s="7" t="s">
        <v>14</v>
      </c>
      <c r="F113" s="1" t="s">
        <v>283</v>
      </c>
      <c r="G113" s="1" t="s">
        <v>289</v>
      </c>
      <c r="H113" s="25" t="s">
        <v>161</v>
      </c>
    </row>
    <row r="114" spans="1:8" x14ac:dyDescent="0.15">
      <c r="A114" s="1">
        <f t="shared" si="1"/>
        <v>110</v>
      </c>
      <c r="B114" s="22" t="s">
        <v>164</v>
      </c>
      <c r="C114" s="1" t="s">
        <v>9</v>
      </c>
      <c r="D114" s="24"/>
      <c r="E114" s="7" t="s">
        <v>14</v>
      </c>
      <c r="F114" s="1" t="s">
        <v>283</v>
      </c>
      <c r="G114" s="1" t="s">
        <v>289</v>
      </c>
      <c r="H114" s="25" t="s">
        <v>165</v>
      </c>
    </row>
    <row r="115" spans="1:8" x14ac:dyDescent="0.15">
      <c r="A115" s="1">
        <f t="shared" si="1"/>
        <v>111</v>
      </c>
      <c r="B115" s="22" t="s">
        <v>166</v>
      </c>
      <c r="C115" s="1" t="s">
        <v>9</v>
      </c>
      <c r="D115" s="24"/>
      <c r="E115" s="7" t="s">
        <v>14</v>
      </c>
      <c r="F115" s="1" t="s">
        <v>283</v>
      </c>
      <c r="G115" s="1" t="s">
        <v>289</v>
      </c>
      <c r="H115" s="25" t="s">
        <v>167</v>
      </c>
    </row>
    <row r="116" spans="1:8" x14ac:dyDescent="0.15">
      <c r="A116" s="1">
        <f t="shared" si="1"/>
        <v>112</v>
      </c>
      <c r="B116" s="22" t="s">
        <v>168</v>
      </c>
      <c r="C116" s="1" t="s">
        <v>3</v>
      </c>
      <c r="D116" s="24"/>
      <c r="E116" s="7" t="s">
        <v>14</v>
      </c>
      <c r="F116" s="1" t="s">
        <v>283</v>
      </c>
      <c r="G116" s="1" t="s">
        <v>290</v>
      </c>
      <c r="H116" s="25" t="s">
        <v>102</v>
      </c>
    </row>
    <row r="117" spans="1:8" x14ac:dyDescent="0.15">
      <c r="A117" s="1">
        <f t="shared" si="1"/>
        <v>113</v>
      </c>
      <c r="B117" s="22" t="s">
        <v>169</v>
      </c>
      <c r="C117" s="1" t="s">
        <v>3</v>
      </c>
      <c r="D117" s="24"/>
      <c r="E117" s="7" t="s">
        <v>14</v>
      </c>
      <c r="F117" s="1" t="s">
        <v>283</v>
      </c>
      <c r="G117" s="1" t="s">
        <v>290</v>
      </c>
      <c r="H117" s="25" t="s">
        <v>104</v>
      </c>
    </row>
    <row r="118" spans="1:8" x14ac:dyDescent="0.15">
      <c r="A118" s="1">
        <f t="shared" si="1"/>
        <v>114</v>
      </c>
      <c r="B118" s="22" t="s">
        <v>170</v>
      </c>
      <c r="C118" s="1" t="s">
        <v>3</v>
      </c>
      <c r="D118" s="24"/>
      <c r="E118" s="7" t="s">
        <v>14</v>
      </c>
      <c r="F118" s="1" t="s">
        <v>283</v>
      </c>
      <c r="G118" s="1" t="s">
        <v>290</v>
      </c>
      <c r="H118" s="25" t="s">
        <v>33</v>
      </c>
    </row>
    <row r="119" spans="1:8" x14ac:dyDescent="0.15">
      <c r="A119" s="1">
        <f t="shared" si="1"/>
        <v>115</v>
      </c>
      <c r="B119" s="22" t="s">
        <v>171</v>
      </c>
      <c r="C119" s="1" t="s">
        <v>3</v>
      </c>
      <c r="D119" s="24"/>
      <c r="E119" s="7" t="s">
        <v>14</v>
      </c>
      <c r="F119" s="1" t="s">
        <v>283</v>
      </c>
      <c r="G119" s="1" t="s">
        <v>290</v>
      </c>
      <c r="H119" s="25" t="s">
        <v>33</v>
      </c>
    </row>
    <row r="120" spans="1:8" x14ac:dyDescent="0.15">
      <c r="A120" s="1">
        <f t="shared" si="1"/>
        <v>116</v>
      </c>
      <c r="B120" s="22" t="s">
        <v>172</v>
      </c>
      <c r="C120" s="1" t="s">
        <v>3</v>
      </c>
      <c r="D120" s="24"/>
      <c r="E120" s="7" t="s">
        <v>14</v>
      </c>
      <c r="F120" s="1" t="s">
        <v>283</v>
      </c>
      <c r="G120" s="1" t="s">
        <v>290</v>
      </c>
      <c r="H120" s="25" t="s">
        <v>33</v>
      </c>
    </row>
    <row r="121" spans="1:8" x14ac:dyDescent="0.15">
      <c r="A121" s="1">
        <f t="shared" si="1"/>
        <v>117</v>
      </c>
      <c r="B121" s="22" t="s">
        <v>173</v>
      </c>
      <c r="C121" s="1" t="s">
        <v>3</v>
      </c>
      <c r="D121" s="24"/>
      <c r="E121" s="7" t="s">
        <v>14</v>
      </c>
      <c r="F121" s="1" t="s">
        <v>283</v>
      </c>
      <c r="G121" s="1" t="s">
        <v>290</v>
      </c>
      <c r="H121" s="25" t="s">
        <v>33</v>
      </c>
    </row>
    <row r="122" spans="1:8" x14ac:dyDescent="0.15">
      <c r="A122" s="1">
        <f t="shared" si="1"/>
        <v>118</v>
      </c>
      <c r="B122" s="22" t="s">
        <v>174</v>
      </c>
      <c r="C122" s="1" t="s">
        <v>3</v>
      </c>
      <c r="D122" s="24"/>
      <c r="E122" s="7" t="s">
        <v>14</v>
      </c>
      <c r="F122" s="1" t="s">
        <v>283</v>
      </c>
      <c r="G122" s="1" t="s">
        <v>290</v>
      </c>
      <c r="H122" s="25" t="s">
        <v>33</v>
      </c>
    </row>
    <row r="123" spans="1:8" x14ac:dyDescent="0.15">
      <c r="A123" s="1">
        <f t="shared" si="1"/>
        <v>119</v>
      </c>
      <c r="B123" s="22" t="s">
        <v>175</v>
      </c>
      <c r="C123" s="1" t="s">
        <v>3</v>
      </c>
      <c r="D123" s="24"/>
      <c r="E123" s="7" t="s">
        <v>14</v>
      </c>
      <c r="F123" s="1" t="s">
        <v>283</v>
      </c>
      <c r="G123" s="1" t="s">
        <v>290</v>
      </c>
      <c r="H123" s="25" t="s">
        <v>161</v>
      </c>
    </row>
    <row r="124" spans="1:8" x14ac:dyDescent="0.15">
      <c r="A124" s="1">
        <f t="shared" si="1"/>
        <v>120</v>
      </c>
      <c r="B124" s="22" t="s">
        <v>176</v>
      </c>
      <c r="C124" s="1" t="s">
        <v>3</v>
      </c>
      <c r="D124" s="24"/>
      <c r="E124" s="7" t="s">
        <v>14</v>
      </c>
      <c r="F124" s="1" t="s">
        <v>283</v>
      </c>
      <c r="G124" s="1" t="s">
        <v>290</v>
      </c>
      <c r="H124" s="25" t="s">
        <v>177</v>
      </c>
    </row>
    <row r="125" spans="1:8" x14ac:dyDescent="0.15">
      <c r="A125" s="1">
        <f t="shared" si="1"/>
        <v>121</v>
      </c>
      <c r="B125" s="22" t="s">
        <v>179</v>
      </c>
      <c r="C125" s="1" t="s">
        <v>8</v>
      </c>
      <c r="D125" s="24"/>
      <c r="E125" s="7" t="s">
        <v>14</v>
      </c>
      <c r="F125" s="1" t="s">
        <v>291</v>
      </c>
      <c r="G125" s="1" t="s">
        <v>178</v>
      </c>
      <c r="H125" s="25" t="s">
        <v>180</v>
      </c>
    </row>
    <row r="126" spans="1:8" x14ac:dyDescent="0.15">
      <c r="A126" s="1">
        <f t="shared" si="1"/>
        <v>122</v>
      </c>
      <c r="B126" s="22" t="s">
        <v>181</v>
      </c>
      <c r="C126" s="1" t="s">
        <v>8</v>
      </c>
      <c r="D126" s="24"/>
      <c r="E126" s="7" t="s">
        <v>14</v>
      </c>
      <c r="F126" s="1" t="s">
        <v>291</v>
      </c>
      <c r="G126" s="1" t="s">
        <v>178</v>
      </c>
      <c r="H126" s="25" t="s">
        <v>182</v>
      </c>
    </row>
    <row r="127" spans="1:8" x14ac:dyDescent="0.15">
      <c r="A127" s="1">
        <f t="shared" si="1"/>
        <v>123</v>
      </c>
      <c r="B127" s="22" t="s">
        <v>183</v>
      </c>
      <c r="C127" s="1" t="s">
        <v>8</v>
      </c>
      <c r="D127" s="24"/>
      <c r="E127" s="7" t="s">
        <v>14</v>
      </c>
      <c r="F127" s="1" t="s">
        <v>291</v>
      </c>
      <c r="G127" s="1" t="s">
        <v>178</v>
      </c>
      <c r="H127" s="25" t="s">
        <v>66</v>
      </c>
    </row>
    <row r="128" spans="1:8" x14ac:dyDescent="0.15">
      <c r="A128" s="1">
        <f t="shared" si="1"/>
        <v>124</v>
      </c>
      <c r="B128" s="22" t="s">
        <v>184</v>
      </c>
      <c r="C128" s="1" t="s">
        <v>8</v>
      </c>
      <c r="D128" s="24"/>
      <c r="E128" s="7" t="s">
        <v>14</v>
      </c>
      <c r="F128" s="1" t="s">
        <v>291</v>
      </c>
      <c r="G128" s="1" t="s">
        <v>178</v>
      </c>
      <c r="H128" s="25" t="s">
        <v>33</v>
      </c>
    </row>
    <row r="129" spans="1:8" x14ac:dyDescent="0.15">
      <c r="A129" s="1">
        <f t="shared" si="1"/>
        <v>125</v>
      </c>
      <c r="B129" s="22" t="s">
        <v>185</v>
      </c>
      <c r="C129" s="1" t="s">
        <v>8</v>
      </c>
      <c r="D129" s="24"/>
      <c r="E129" s="7" t="s">
        <v>14</v>
      </c>
      <c r="F129" s="1" t="s">
        <v>291</v>
      </c>
      <c r="G129" s="1" t="s">
        <v>178</v>
      </c>
      <c r="H129" s="25" t="s">
        <v>17</v>
      </c>
    </row>
    <row r="130" spans="1:8" x14ac:dyDescent="0.15">
      <c r="A130" s="1">
        <f t="shared" si="1"/>
        <v>126</v>
      </c>
      <c r="B130" s="22" t="s">
        <v>186</v>
      </c>
      <c r="C130" s="1" t="s">
        <v>8</v>
      </c>
      <c r="D130" s="24"/>
      <c r="E130" s="7" t="s">
        <v>14</v>
      </c>
      <c r="F130" s="1" t="s">
        <v>291</v>
      </c>
      <c r="G130" s="1" t="s">
        <v>178</v>
      </c>
      <c r="H130" s="25" t="s">
        <v>66</v>
      </c>
    </row>
    <row r="131" spans="1:8" x14ac:dyDescent="0.15">
      <c r="A131" s="1">
        <f t="shared" si="1"/>
        <v>127</v>
      </c>
      <c r="B131" s="22" t="s">
        <v>187</v>
      </c>
      <c r="C131" s="1" t="s">
        <v>8</v>
      </c>
      <c r="D131" s="24"/>
      <c r="E131" s="7" t="s">
        <v>14</v>
      </c>
      <c r="F131" s="1" t="s">
        <v>291</v>
      </c>
      <c r="G131" s="1" t="s">
        <v>178</v>
      </c>
      <c r="H131" s="25" t="s">
        <v>66</v>
      </c>
    </row>
    <row r="132" spans="1:8" x14ac:dyDescent="0.15">
      <c r="A132" s="1">
        <f t="shared" si="1"/>
        <v>128</v>
      </c>
      <c r="B132" s="22" t="s">
        <v>188</v>
      </c>
      <c r="C132" s="1" t="s">
        <v>8</v>
      </c>
      <c r="D132" s="24"/>
      <c r="E132" s="7" t="s">
        <v>14</v>
      </c>
      <c r="F132" s="1" t="s">
        <v>291</v>
      </c>
      <c r="G132" s="1" t="s">
        <v>178</v>
      </c>
      <c r="H132" s="25" t="s">
        <v>66</v>
      </c>
    </row>
    <row r="133" spans="1:8" x14ac:dyDescent="0.15">
      <c r="A133" s="1">
        <f t="shared" si="1"/>
        <v>129</v>
      </c>
      <c r="B133" s="22" t="s">
        <v>189</v>
      </c>
      <c r="C133" s="1" t="s">
        <v>8</v>
      </c>
      <c r="D133" s="24"/>
      <c r="E133" s="7" t="s">
        <v>14</v>
      </c>
      <c r="F133" s="1" t="s">
        <v>291</v>
      </c>
      <c r="G133" s="1" t="s">
        <v>178</v>
      </c>
      <c r="H133" s="25" t="s">
        <v>68</v>
      </c>
    </row>
    <row r="134" spans="1:8" x14ac:dyDescent="0.15">
      <c r="A134" s="1">
        <f t="shared" ref="A134:A189" si="2">+A133+1</f>
        <v>130</v>
      </c>
      <c r="B134" s="22" t="s">
        <v>190</v>
      </c>
      <c r="C134" s="1" t="s">
        <v>8</v>
      </c>
      <c r="D134" s="24"/>
      <c r="E134" s="7" t="s">
        <v>14</v>
      </c>
      <c r="F134" s="1" t="s">
        <v>291</v>
      </c>
      <c r="G134" s="1" t="s">
        <v>178</v>
      </c>
      <c r="H134" s="25" t="s">
        <v>66</v>
      </c>
    </row>
    <row r="135" spans="1:8" x14ac:dyDescent="0.15">
      <c r="A135" s="1">
        <f t="shared" si="2"/>
        <v>131</v>
      </c>
      <c r="B135" s="22" t="s">
        <v>191</v>
      </c>
      <c r="C135" s="1" t="s">
        <v>8</v>
      </c>
      <c r="D135" s="24"/>
      <c r="E135" s="7" t="s">
        <v>14</v>
      </c>
      <c r="F135" s="1" t="s">
        <v>291</v>
      </c>
      <c r="G135" s="1" t="s">
        <v>178</v>
      </c>
      <c r="H135" s="25" t="s">
        <v>68</v>
      </c>
    </row>
    <row r="136" spans="1:8" x14ac:dyDescent="0.15">
      <c r="A136" s="1">
        <f t="shared" si="2"/>
        <v>132</v>
      </c>
      <c r="B136" s="22" t="s">
        <v>192</v>
      </c>
      <c r="C136" s="1" t="s">
        <v>8</v>
      </c>
      <c r="D136" s="24"/>
      <c r="E136" s="7" t="s">
        <v>14</v>
      </c>
      <c r="F136" s="1" t="s">
        <v>291</v>
      </c>
      <c r="G136" s="1" t="s">
        <v>178</v>
      </c>
      <c r="H136" s="25" t="s">
        <v>180</v>
      </c>
    </row>
    <row r="137" spans="1:8" x14ac:dyDescent="0.15">
      <c r="A137" s="1">
        <f t="shared" si="2"/>
        <v>133</v>
      </c>
      <c r="B137" s="22" t="s">
        <v>193</v>
      </c>
      <c r="C137" s="1" t="s">
        <v>8</v>
      </c>
      <c r="D137" s="24"/>
      <c r="E137" s="7" t="s">
        <v>14</v>
      </c>
      <c r="F137" s="1" t="s">
        <v>291</v>
      </c>
      <c r="G137" s="1" t="s">
        <v>292</v>
      </c>
      <c r="H137" s="25" t="s">
        <v>194</v>
      </c>
    </row>
    <row r="138" spans="1:8" x14ac:dyDescent="0.15">
      <c r="A138" s="1">
        <f t="shared" si="2"/>
        <v>134</v>
      </c>
      <c r="B138" s="22" t="s">
        <v>195</v>
      </c>
      <c r="C138" s="1" t="s">
        <v>8</v>
      </c>
      <c r="D138" s="24"/>
      <c r="E138" s="7" t="s">
        <v>14</v>
      </c>
      <c r="F138" s="1" t="s">
        <v>291</v>
      </c>
      <c r="G138" s="1" t="s">
        <v>292</v>
      </c>
      <c r="H138" s="25" t="s">
        <v>196</v>
      </c>
    </row>
    <row r="139" spans="1:8" x14ac:dyDescent="0.15">
      <c r="A139" s="1">
        <f t="shared" si="2"/>
        <v>135</v>
      </c>
      <c r="B139" s="22" t="s">
        <v>197</v>
      </c>
      <c r="C139" s="1" t="s">
        <v>8</v>
      </c>
      <c r="D139" s="24"/>
      <c r="E139" s="7" t="s">
        <v>14</v>
      </c>
      <c r="F139" s="1" t="s">
        <v>291</v>
      </c>
      <c r="G139" s="1" t="s">
        <v>292</v>
      </c>
      <c r="H139" s="25" t="s">
        <v>198</v>
      </c>
    </row>
    <row r="140" spans="1:8" x14ac:dyDescent="0.15">
      <c r="A140" s="1">
        <f t="shared" si="2"/>
        <v>136</v>
      </c>
      <c r="B140" s="22" t="s">
        <v>199</v>
      </c>
      <c r="C140" s="1" t="s">
        <v>8</v>
      </c>
      <c r="D140" s="24"/>
      <c r="E140" s="7" t="s">
        <v>14</v>
      </c>
      <c r="F140" s="1" t="s">
        <v>291</v>
      </c>
      <c r="G140" s="1" t="s">
        <v>292</v>
      </c>
      <c r="H140" s="25" t="s">
        <v>38</v>
      </c>
    </row>
    <row r="141" spans="1:8" x14ac:dyDescent="0.15">
      <c r="A141" s="1">
        <f t="shared" si="2"/>
        <v>137</v>
      </c>
      <c r="B141" s="22" t="s">
        <v>200</v>
      </c>
      <c r="C141" s="1" t="s">
        <v>8</v>
      </c>
      <c r="D141" s="24"/>
      <c r="E141" s="7" t="s">
        <v>14</v>
      </c>
      <c r="F141" s="1" t="s">
        <v>291</v>
      </c>
      <c r="G141" s="1" t="s">
        <v>292</v>
      </c>
      <c r="H141" s="25" t="s">
        <v>33</v>
      </c>
    </row>
    <row r="142" spans="1:8" x14ac:dyDescent="0.15">
      <c r="A142" s="1">
        <f t="shared" si="2"/>
        <v>138</v>
      </c>
      <c r="B142" s="22" t="s">
        <v>201</v>
      </c>
      <c r="C142" s="1" t="s">
        <v>8</v>
      </c>
      <c r="D142" s="24"/>
      <c r="E142" s="7" t="s">
        <v>14</v>
      </c>
      <c r="F142" s="1" t="s">
        <v>291</v>
      </c>
      <c r="G142" s="1" t="s">
        <v>292</v>
      </c>
      <c r="H142" s="25" t="s">
        <v>202</v>
      </c>
    </row>
    <row r="143" spans="1:8" x14ac:dyDescent="0.15">
      <c r="A143" s="1">
        <f t="shared" si="2"/>
        <v>139</v>
      </c>
      <c r="B143" s="22" t="s">
        <v>203</v>
      </c>
      <c r="C143" s="1" t="s">
        <v>8</v>
      </c>
      <c r="D143" s="24"/>
      <c r="E143" s="7" t="s">
        <v>14</v>
      </c>
      <c r="F143" s="1" t="s">
        <v>291</v>
      </c>
      <c r="G143" s="1" t="s">
        <v>292</v>
      </c>
      <c r="H143" s="25" t="s">
        <v>204</v>
      </c>
    </row>
    <row r="144" spans="1:8" x14ac:dyDescent="0.15">
      <c r="A144" s="1">
        <f t="shared" si="2"/>
        <v>140</v>
      </c>
      <c r="B144" s="22" t="s">
        <v>205</v>
      </c>
      <c r="C144" s="1" t="s">
        <v>8</v>
      </c>
      <c r="D144" s="24"/>
      <c r="E144" s="7" t="s">
        <v>14</v>
      </c>
      <c r="F144" s="1" t="s">
        <v>291</v>
      </c>
      <c r="G144" s="1" t="s">
        <v>292</v>
      </c>
      <c r="H144" s="25" t="s">
        <v>194</v>
      </c>
    </row>
    <row r="145" spans="1:8" x14ac:dyDescent="0.15">
      <c r="A145" s="1">
        <f t="shared" si="2"/>
        <v>141</v>
      </c>
      <c r="B145" s="22" t="s">
        <v>206</v>
      </c>
      <c r="C145" s="1" t="s">
        <v>8</v>
      </c>
      <c r="D145" s="24"/>
      <c r="E145" s="7" t="s">
        <v>14</v>
      </c>
      <c r="F145" s="1" t="s">
        <v>291</v>
      </c>
      <c r="G145" s="1" t="s">
        <v>292</v>
      </c>
      <c r="H145" s="25" t="s">
        <v>194</v>
      </c>
    </row>
    <row r="146" spans="1:8" x14ac:dyDescent="0.15">
      <c r="A146" s="1">
        <f t="shared" si="2"/>
        <v>142</v>
      </c>
      <c r="B146" s="22" t="s">
        <v>207</v>
      </c>
      <c r="C146" s="1" t="s">
        <v>4</v>
      </c>
      <c r="D146" s="24"/>
      <c r="E146" s="7" t="s">
        <v>14</v>
      </c>
      <c r="F146" s="1" t="s">
        <v>291</v>
      </c>
      <c r="G146" s="1" t="s">
        <v>292</v>
      </c>
      <c r="H146" s="25" t="s">
        <v>66</v>
      </c>
    </row>
    <row r="147" spans="1:8" x14ac:dyDescent="0.15">
      <c r="A147" s="1">
        <f t="shared" si="2"/>
        <v>143</v>
      </c>
      <c r="B147" s="22" t="s">
        <v>208</v>
      </c>
      <c r="C147" s="1" t="s">
        <v>4</v>
      </c>
      <c r="D147" s="24"/>
      <c r="E147" s="7" t="s">
        <v>14</v>
      </c>
      <c r="F147" s="1" t="s">
        <v>291</v>
      </c>
      <c r="G147" s="1" t="s">
        <v>292</v>
      </c>
      <c r="H147" s="25" t="s">
        <v>66</v>
      </c>
    </row>
    <row r="148" spans="1:8" x14ac:dyDescent="0.15">
      <c r="A148" s="1">
        <f t="shared" si="2"/>
        <v>144</v>
      </c>
      <c r="B148" s="22" t="s">
        <v>209</v>
      </c>
      <c r="C148" s="1" t="s">
        <v>4</v>
      </c>
      <c r="D148" s="24"/>
      <c r="E148" s="7" t="s">
        <v>14</v>
      </c>
      <c r="F148" s="1" t="s">
        <v>291</v>
      </c>
      <c r="G148" s="1" t="s">
        <v>292</v>
      </c>
      <c r="H148" s="25" t="s">
        <v>66</v>
      </c>
    </row>
    <row r="149" spans="1:8" x14ac:dyDescent="0.15">
      <c r="A149" s="1">
        <f t="shared" si="2"/>
        <v>145</v>
      </c>
      <c r="B149" s="22" t="s">
        <v>210</v>
      </c>
      <c r="C149" s="1" t="s">
        <v>4</v>
      </c>
      <c r="D149" s="24"/>
      <c r="E149" s="7" t="s">
        <v>14</v>
      </c>
      <c r="F149" s="1" t="s">
        <v>291</v>
      </c>
      <c r="G149" s="1" t="s">
        <v>292</v>
      </c>
      <c r="H149" s="25" t="s">
        <v>66</v>
      </c>
    </row>
    <row r="150" spans="1:8" ht="25.5" x14ac:dyDescent="0.15">
      <c r="A150" s="1">
        <f t="shared" si="2"/>
        <v>146</v>
      </c>
      <c r="B150" s="22" t="s">
        <v>293</v>
      </c>
      <c r="C150" s="1" t="s">
        <v>10</v>
      </c>
      <c r="D150" s="13" t="s">
        <v>278</v>
      </c>
      <c r="E150" s="7" t="s">
        <v>14</v>
      </c>
      <c r="F150" s="1" t="s">
        <v>294</v>
      </c>
      <c r="G150" s="1" t="s">
        <v>211</v>
      </c>
      <c r="H150" s="23" t="s">
        <v>212</v>
      </c>
    </row>
    <row r="151" spans="1:8" x14ac:dyDescent="0.15">
      <c r="A151" s="1">
        <f t="shared" si="2"/>
        <v>147</v>
      </c>
      <c r="B151" s="22" t="s">
        <v>213</v>
      </c>
      <c r="C151" s="1" t="s">
        <v>10</v>
      </c>
      <c r="D151" s="24"/>
      <c r="E151" s="7" t="s">
        <v>14</v>
      </c>
      <c r="F151" s="1" t="s">
        <v>294</v>
      </c>
      <c r="G151" s="1" t="s">
        <v>211</v>
      </c>
      <c r="H151" s="25" t="s">
        <v>180</v>
      </c>
    </row>
    <row r="152" spans="1:8" x14ac:dyDescent="0.15">
      <c r="A152" s="1">
        <f t="shared" si="2"/>
        <v>148</v>
      </c>
      <c r="B152" s="22" t="s">
        <v>214</v>
      </c>
      <c r="C152" s="1" t="s">
        <v>10</v>
      </c>
      <c r="D152" s="24"/>
      <c r="E152" s="7" t="s">
        <v>14</v>
      </c>
      <c r="F152" s="1" t="s">
        <v>294</v>
      </c>
      <c r="G152" s="1" t="s">
        <v>211</v>
      </c>
      <c r="H152" s="25" t="s">
        <v>66</v>
      </c>
    </row>
    <row r="153" spans="1:8" x14ac:dyDescent="0.15">
      <c r="A153" s="1">
        <f t="shared" si="2"/>
        <v>149</v>
      </c>
      <c r="B153" s="22" t="s">
        <v>215</v>
      </c>
      <c r="C153" s="1" t="s">
        <v>10</v>
      </c>
      <c r="D153" s="24"/>
      <c r="E153" s="7" t="s">
        <v>14</v>
      </c>
      <c r="F153" s="1" t="s">
        <v>294</v>
      </c>
      <c r="G153" s="1" t="s">
        <v>211</v>
      </c>
      <c r="H153" s="25" t="s">
        <v>66</v>
      </c>
    </row>
    <row r="154" spans="1:8" x14ac:dyDescent="0.15">
      <c r="A154" s="1">
        <f t="shared" si="2"/>
        <v>150</v>
      </c>
      <c r="B154" s="22" t="s">
        <v>216</v>
      </c>
      <c r="C154" s="1" t="s">
        <v>10</v>
      </c>
      <c r="D154" s="24"/>
      <c r="E154" s="7" t="s">
        <v>14</v>
      </c>
      <c r="F154" s="1" t="s">
        <v>294</v>
      </c>
      <c r="G154" s="1" t="s">
        <v>211</v>
      </c>
      <c r="H154" s="25" t="s">
        <v>66</v>
      </c>
    </row>
    <row r="155" spans="1:8" x14ac:dyDescent="0.15">
      <c r="A155" s="1">
        <f t="shared" si="2"/>
        <v>151</v>
      </c>
      <c r="B155" s="22" t="s">
        <v>217</v>
      </c>
      <c r="C155" s="1" t="s">
        <v>10</v>
      </c>
      <c r="D155" s="24"/>
      <c r="E155" s="7" t="s">
        <v>14</v>
      </c>
      <c r="F155" s="1" t="s">
        <v>294</v>
      </c>
      <c r="G155" s="1" t="s">
        <v>211</v>
      </c>
      <c r="H155" s="25" t="s">
        <v>218</v>
      </c>
    </row>
    <row r="156" spans="1:8" x14ac:dyDescent="0.15">
      <c r="A156" s="1">
        <f t="shared" si="2"/>
        <v>152</v>
      </c>
      <c r="B156" s="22" t="s">
        <v>219</v>
      </c>
      <c r="C156" s="1" t="s">
        <v>10</v>
      </c>
      <c r="D156" s="24"/>
      <c r="E156" s="7" t="s">
        <v>14</v>
      </c>
      <c r="F156" s="1" t="s">
        <v>294</v>
      </c>
      <c r="G156" s="1" t="s">
        <v>211</v>
      </c>
      <c r="H156" s="25" t="s">
        <v>66</v>
      </c>
    </row>
    <row r="157" spans="1:8" x14ac:dyDescent="0.15">
      <c r="A157" s="1">
        <f t="shared" si="2"/>
        <v>153</v>
      </c>
      <c r="B157" s="22" t="s">
        <v>220</v>
      </c>
      <c r="C157" s="1" t="s">
        <v>10</v>
      </c>
      <c r="D157" s="24"/>
      <c r="E157" s="7" t="s">
        <v>14</v>
      </c>
      <c r="F157" s="1" t="s">
        <v>294</v>
      </c>
      <c r="G157" s="1" t="s">
        <v>211</v>
      </c>
      <c r="H157" s="25" t="s">
        <v>221</v>
      </c>
    </row>
    <row r="158" spans="1:8" x14ac:dyDescent="0.15">
      <c r="A158" s="1">
        <f t="shared" si="2"/>
        <v>154</v>
      </c>
      <c r="B158" s="22" t="s">
        <v>222</v>
      </c>
      <c r="C158" s="1" t="s">
        <v>10</v>
      </c>
      <c r="D158" s="24"/>
      <c r="E158" s="7" t="s">
        <v>14</v>
      </c>
      <c r="F158" s="1" t="s">
        <v>294</v>
      </c>
      <c r="G158" s="1" t="s">
        <v>211</v>
      </c>
      <c r="H158" s="25" t="s">
        <v>66</v>
      </c>
    </row>
    <row r="159" spans="1:8" x14ac:dyDescent="0.15">
      <c r="A159" s="1">
        <f t="shared" si="2"/>
        <v>155</v>
      </c>
      <c r="B159" s="22" t="s">
        <v>223</v>
      </c>
      <c r="C159" s="1" t="s">
        <v>10</v>
      </c>
      <c r="D159" s="24"/>
      <c r="E159" s="7" t="s">
        <v>14</v>
      </c>
      <c r="F159" s="1" t="s">
        <v>294</v>
      </c>
      <c r="G159" s="1" t="s">
        <v>211</v>
      </c>
      <c r="H159" s="25" t="s">
        <v>68</v>
      </c>
    </row>
    <row r="160" spans="1:8" x14ac:dyDescent="0.15">
      <c r="A160" s="1">
        <f t="shared" si="2"/>
        <v>156</v>
      </c>
      <c r="B160" s="22" t="s">
        <v>224</v>
      </c>
      <c r="C160" s="1" t="s">
        <v>10</v>
      </c>
      <c r="D160" s="24"/>
      <c r="E160" s="7" t="s">
        <v>14</v>
      </c>
      <c r="F160" s="1" t="s">
        <v>294</v>
      </c>
      <c r="G160" s="1" t="s">
        <v>211</v>
      </c>
      <c r="H160" s="25" t="s">
        <v>22</v>
      </c>
    </row>
    <row r="161" spans="1:8" x14ac:dyDescent="0.15">
      <c r="A161" s="1">
        <f t="shared" si="2"/>
        <v>157</v>
      </c>
      <c r="B161" s="22" t="s">
        <v>225</v>
      </c>
      <c r="C161" s="1" t="s">
        <v>10</v>
      </c>
      <c r="D161" s="24"/>
      <c r="E161" s="7" t="s">
        <v>14</v>
      </c>
      <c r="F161" s="1" t="s">
        <v>294</v>
      </c>
      <c r="G161" s="1" t="s">
        <v>211</v>
      </c>
      <c r="H161" s="25" t="s">
        <v>226</v>
      </c>
    </row>
    <row r="162" spans="1:8" x14ac:dyDescent="0.15">
      <c r="A162" s="1">
        <f t="shared" si="2"/>
        <v>158</v>
      </c>
      <c r="B162" s="22" t="s">
        <v>227</v>
      </c>
      <c r="C162" s="1" t="s">
        <v>10</v>
      </c>
      <c r="D162" s="24"/>
      <c r="E162" s="7" t="s">
        <v>14</v>
      </c>
      <c r="F162" s="1" t="s">
        <v>294</v>
      </c>
      <c r="G162" s="1" t="s">
        <v>295</v>
      </c>
      <c r="H162" s="25" t="s">
        <v>228</v>
      </c>
    </row>
    <row r="163" spans="1:8" x14ac:dyDescent="0.15">
      <c r="A163" s="1">
        <f t="shared" si="2"/>
        <v>159</v>
      </c>
      <c r="B163" s="22" t="s">
        <v>229</v>
      </c>
      <c r="C163" s="1" t="s">
        <v>10</v>
      </c>
      <c r="D163" s="24"/>
      <c r="E163" s="7" t="s">
        <v>14</v>
      </c>
      <c r="F163" s="1" t="s">
        <v>294</v>
      </c>
      <c r="G163" s="1" t="s">
        <v>295</v>
      </c>
      <c r="H163" s="25" t="s">
        <v>17</v>
      </c>
    </row>
    <row r="164" spans="1:8" x14ac:dyDescent="0.15">
      <c r="A164" s="1">
        <f t="shared" si="2"/>
        <v>160</v>
      </c>
      <c r="B164" s="22" t="s">
        <v>230</v>
      </c>
      <c r="C164" s="1" t="s">
        <v>10</v>
      </c>
      <c r="D164" s="24"/>
      <c r="E164" s="7" t="s">
        <v>14</v>
      </c>
      <c r="F164" s="1" t="s">
        <v>294</v>
      </c>
      <c r="G164" s="1" t="s">
        <v>295</v>
      </c>
      <c r="H164" s="25" t="s">
        <v>17</v>
      </c>
    </row>
    <row r="165" spans="1:8" x14ac:dyDescent="0.15">
      <c r="A165" s="1">
        <f t="shared" si="2"/>
        <v>161</v>
      </c>
      <c r="B165" s="22" t="s">
        <v>231</v>
      </c>
      <c r="C165" s="1" t="s">
        <v>10</v>
      </c>
      <c r="D165" s="24"/>
      <c r="E165" s="7" t="s">
        <v>14</v>
      </c>
      <c r="F165" s="1" t="s">
        <v>294</v>
      </c>
      <c r="G165" s="1" t="s">
        <v>295</v>
      </c>
      <c r="H165" s="25" t="s">
        <v>17</v>
      </c>
    </row>
    <row r="166" spans="1:8" x14ac:dyDescent="0.15">
      <c r="A166" s="1">
        <f t="shared" si="2"/>
        <v>162</v>
      </c>
      <c r="B166" s="22" t="s">
        <v>232</v>
      </c>
      <c r="C166" s="1" t="s">
        <v>10</v>
      </c>
      <c r="D166" s="24"/>
      <c r="E166" s="7" t="s">
        <v>14</v>
      </c>
      <c r="F166" s="1" t="s">
        <v>294</v>
      </c>
      <c r="G166" s="1" t="s">
        <v>295</v>
      </c>
      <c r="H166" s="25" t="s">
        <v>233</v>
      </c>
    </row>
    <row r="167" spans="1:8" x14ac:dyDescent="0.15">
      <c r="A167" s="1">
        <f t="shared" si="2"/>
        <v>163</v>
      </c>
      <c r="B167" s="22" t="s">
        <v>234</v>
      </c>
      <c r="C167" s="1" t="s">
        <v>10</v>
      </c>
      <c r="D167" s="24"/>
      <c r="E167" s="7" t="s">
        <v>14</v>
      </c>
      <c r="F167" s="1" t="s">
        <v>294</v>
      </c>
      <c r="G167" s="1" t="s">
        <v>295</v>
      </c>
      <c r="H167" s="25" t="s">
        <v>235</v>
      </c>
    </row>
    <row r="168" spans="1:8" x14ac:dyDescent="0.15">
      <c r="A168" s="1">
        <f t="shared" si="2"/>
        <v>164</v>
      </c>
      <c r="B168" s="22" t="s">
        <v>236</v>
      </c>
      <c r="C168" s="1" t="s">
        <v>10</v>
      </c>
      <c r="D168" s="24"/>
      <c r="E168" s="7" t="s">
        <v>14</v>
      </c>
      <c r="F168" s="1" t="s">
        <v>294</v>
      </c>
      <c r="G168" s="1" t="s">
        <v>295</v>
      </c>
      <c r="H168" s="25" t="s">
        <v>165</v>
      </c>
    </row>
    <row r="169" spans="1:8" x14ac:dyDescent="0.15">
      <c r="A169" s="1">
        <f t="shared" si="2"/>
        <v>165</v>
      </c>
      <c r="B169" s="22" t="s">
        <v>237</v>
      </c>
      <c r="C169" s="1" t="s">
        <v>10</v>
      </c>
      <c r="D169" s="24"/>
      <c r="E169" s="7" t="s">
        <v>14</v>
      </c>
      <c r="F169" s="1" t="s">
        <v>294</v>
      </c>
      <c r="G169" s="1" t="s">
        <v>295</v>
      </c>
      <c r="H169" s="25" t="s">
        <v>167</v>
      </c>
    </row>
    <row r="170" spans="1:8" x14ac:dyDescent="0.15">
      <c r="A170" s="1">
        <f t="shared" si="2"/>
        <v>166</v>
      </c>
      <c r="B170" s="22" t="s">
        <v>238</v>
      </c>
      <c r="C170" s="1" t="s">
        <v>10</v>
      </c>
      <c r="D170" s="24"/>
      <c r="E170" s="7" t="s">
        <v>14</v>
      </c>
      <c r="F170" s="1" t="s">
        <v>294</v>
      </c>
      <c r="G170" s="1" t="s">
        <v>295</v>
      </c>
      <c r="H170" s="25" t="s">
        <v>233</v>
      </c>
    </row>
    <row r="171" spans="1:8" x14ac:dyDescent="0.15">
      <c r="A171" s="1">
        <f t="shared" si="2"/>
        <v>167</v>
      </c>
      <c r="B171" s="22" t="s">
        <v>239</v>
      </c>
      <c r="C171" s="1" t="s">
        <v>10</v>
      </c>
      <c r="D171" s="24"/>
      <c r="E171" s="7" t="s">
        <v>14</v>
      </c>
      <c r="F171" s="1" t="s">
        <v>294</v>
      </c>
      <c r="G171" s="1" t="s">
        <v>295</v>
      </c>
      <c r="H171" s="25" t="s">
        <v>240</v>
      </c>
    </row>
    <row r="172" spans="1:8" x14ac:dyDescent="0.15">
      <c r="A172" s="1">
        <f t="shared" si="2"/>
        <v>168</v>
      </c>
      <c r="B172" s="22" t="s">
        <v>241</v>
      </c>
      <c r="C172" s="1" t="s">
        <v>10</v>
      </c>
      <c r="D172" s="24"/>
      <c r="E172" s="7" t="s">
        <v>14</v>
      </c>
      <c r="F172" s="1" t="s">
        <v>294</v>
      </c>
      <c r="G172" s="1" t="s">
        <v>295</v>
      </c>
      <c r="H172" s="25" t="s">
        <v>240</v>
      </c>
    </row>
    <row r="173" spans="1:8" x14ac:dyDescent="0.15">
      <c r="A173" s="1">
        <f t="shared" si="2"/>
        <v>169</v>
      </c>
      <c r="B173" s="22" t="s">
        <v>242</v>
      </c>
      <c r="C173" s="1" t="s">
        <v>10</v>
      </c>
      <c r="D173" s="24"/>
      <c r="E173" s="7" t="s">
        <v>14</v>
      </c>
      <c r="F173" s="1" t="s">
        <v>294</v>
      </c>
      <c r="G173" s="1" t="s">
        <v>295</v>
      </c>
      <c r="H173" s="25" t="s">
        <v>17</v>
      </c>
    </row>
    <row r="174" spans="1:8" x14ac:dyDescent="0.15">
      <c r="A174" s="1">
        <f t="shared" si="2"/>
        <v>170</v>
      </c>
      <c r="B174" s="22" t="s">
        <v>243</v>
      </c>
      <c r="C174" s="1" t="s">
        <v>10</v>
      </c>
      <c r="D174" s="24"/>
      <c r="E174" s="7" t="s">
        <v>14</v>
      </c>
      <c r="F174" s="1" t="s">
        <v>294</v>
      </c>
      <c r="G174" s="1" t="s">
        <v>295</v>
      </c>
      <c r="H174" s="25" t="s">
        <v>17</v>
      </c>
    </row>
    <row r="175" spans="1:8" x14ac:dyDescent="0.15">
      <c r="A175" s="1">
        <f t="shared" si="2"/>
        <v>171</v>
      </c>
      <c r="B175" s="22" t="s">
        <v>244</v>
      </c>
      <c r="C175" s="1" t="s">
        <v>10</v>
      </c>
      <c r="D175" s="24"/>
      <c r="E175" s="7" t="s">
        <v>14</v>
      </c>
      <c r="F175" s="1" t="s">
        <v>294</v>
      </c>
      <c r="G175" s="1" t="s">
        <v>295</v>
      </c>
      <c r="H175" s="25" t="s">
        <v>245</v>
      </c>
    </row>
    <row r="176" spans="1:8" x14ac:dyDescent="0.15">
      <c r="A176" s="1">
        <f t="shared" si="2"/>
        <v>172</v>
      </c>
      <c r="B176" s="22" t="s">
        <v>246</v>
      </c>
      <c r="C176" s="1" t="s">
        <v>10</v>
      </c>
      <c r="D176" s="24"/>
      <c r="E176" s="7" t="s">
        <v>14</v>
      </c>
      <c r="F176" s="1" t="s">
        <v>294</v>
      </c>
      <c r="G176" s="1" t="s">
        <v>295</v>
      </c>
      <c r="H176" s="25" t="s">
        <v>245</v>
      </c>
    </row>
    <row r="177" spans="1:8" x14ac:dyDescent="0.15">
      <c r="A177" s="1">
        <f t="shared" si="2"/>
        <v>173</v>
      </c>
      <c r="B177" s="22" t="s">
        <v>247</v>
      </c>
      <c r="C177" s="1" t="s">
        <v>10</v>
      </c>
      <c r="D177" s="24"/>
      <c r="E177" s="7" t="s">
        <v>14</v>
      </c>
      <c r="F177" s="1" t="s">
        <v>294</v>
      </c>
      <c r="G177" s="1" t="s">
        <v>295</v>
      </c>
      <c r="H177" s="25" t="s">
        <v>245</v>
      </c>
    </row>
    <row r="178" spans="1:8" x14ac:dyDescent="0.15">
      <c r="A178" s="1">
        <f t="shared" si="2"/>
        <v>174</v>
      </c>
      <c r="B178" s="22" t="s">
        <v>248</v>
      </c>
      <c r="C178" s="1" t="s">
        <v>10</v>
      </c>
      <c r="D178" s="24"/>
      <c r="E178" s="7" t="s">
        <v>14</v>
      </c>
      <c r="F178" s="1" t="s">
        <v>294</v>
      </c>
      <c r="G178" s="1" t="s">
        <v>295</v>
      </c>
      <c r="H178" s="25" t="s">
        <v>226</v>
      </c>
    </row>
    <row r="179" spans="1:8" x14ac:dyDescent="0.15">
      <c r="A179" s="1">
        <f t="shared" si="2"/>
        <v>175</v>
      </c>
      <c r="B179" s="22" t="s">
        <v>249</v>
      </c>
      <c r="C179" s="1" t="s">
        <v>10</v>
      </c>
      <c r="D179" s="24"/>
      <c r="E179" s="7" t="s">
        <v>14</v>
      </c>
      <c r="F179" s="1" t="s">
        <v>294</v>
      </c>
      <c r="G179" s="1" t="s">
        <v>295</v>
      </c>
      <c r="H179" s="25" t="s">
        <v>250</v>
      </c>
    </row>
    <row r="180" spans="1:8" x14ac:dyDescent="0.15">
      <c r="A180" s="1">
        <f t="shared" si="2"/>
        <v>176</v>
      </c>
      <c r="B180" s="22" t="s">
        <v>251</v>
      </c>
      <c r="C180" s="1" t="s">
        <v>10</v>
      </c>
      <c r="D180" s="24"/>
      <c r="E180" s="7" t="s">
        <v>14</v>
      </c>
      <c r="F180" s="1" t="s">
        <v>294</v>
      </c>
      <c r="G180" s="22" t="s">
        <v>251</v>
      </c>
      <c r="H180" s="25" t="s">
        <v>252</v>
      </c>
    </row>
    <row r="181" spans="1:8" x14ac:dyDescent="0.15">
      <c r="A181" s="1">
        <f t="shared" si="2"/>
        <v>177</v>
      </c>
      <c r="B181" s="22" t="s">
        <v>253</v>
      </c>
      <c r="C181" s="1" t="s">
        <v>10</v>
      </c>
      <c r="D181" s="24"/>
      <c r="E181" s="7" t="s">
        <v>14</v>
      </c>
      <c r="F181" s="1" t="s">
        <v>294</v>
      </c>
      <c r="G181" s="1" t="s">
        <v>296</v>
      </c>
      <c r="H181" s="25" t="s">
        <v>233</v>
      </c>
    </row>
    <row r="182" spans="1:8" x14ac:dyDescent="0.15">
      <c r="A182" s="1">
        <f t="shared" si="2"/>
        <v>178</v>
      </c>
      <c r="B182" s="22" t="s">
        <v>254</v>
      </c>
      <c r="C182" s="1" t="s">
        <v>10</v>
      </c>
      <c r="D182" s="24"/>
      <c r="E182" s="7" t="s">
        <v>14</v>
      </c>
      <c r="F182" s="1" t="s">
        <v>294</v>
      </c>
      <c r="G182" s="1" t="s">
        <v>296</v>
      </c>
      <c r="H182" s="25" t="s">
        <v>235</v>
      </c>
    </row>
    <row r="183" spans="1:8" x14ac:dyDescent="0.15">
      <c r="A183" s="1">
        <f t="shared" si="2"/>
        <v>179</v>
      </c>
      <c r="B183" s="22" t="s">
        <v>255</v>
      </c>
      <c r="C183" s="1" t="s">
        <v>10</v>
      </c>
      <c r="D183" s="24"/>
      <c r="E183" s="7" t="s">
        <v>14</v>
      </c>
      <c r="F183" s="1" t="s">
        <v>294</v>
      </c>
      <c r="G183" s="1" t="s">
        <v>296</v>
      </c>
      <c r="H183" s="25" t="s">
        <v>165</v>
      </c>
    </row>
    <row r="184" spans="1:8" x14ac:dyDescent="0.15">
      <c r="A184" s="1">
        <f t="shared" si="2"/>
        <v>180</v>
      </c>
      <c r="B184" s="22" t="s">
        <v>256</v>
      </c>
      <c r="C184" s="1" t="s">
        <v>8</v>
      </c>
      <c r="D184" s="24"/>
      <c r="E184" s="7" t="s">
        <v>14</v>
      </c>
      <c r="F184" s="1" t="s">
        <v>294</v>
      </c>
      <c r="G184" s="1" t="s">
        <v>296</v>
      </c>
      <c r="H184" s="25" t="s">
        <v>167</v>
      </c>
    </row>
    <row r="185" spans="1:8" x14ac:dyDescent="0.15">
      <c r="A185" s="1">
        <f t="shared" si="2"/>
        <v>181</v>
      </c>
      <c r="B185" s="22" t="s">
        <v>257</v>
      </c>
      <c r="C185" s="1" t="s">
        <v>4</v>
      </c>
      <c r="D185" s="24"/>
      <c r="E185" s="7" t="s">
        <v>14</v>
      </c>
      <c r="F185" s="1" t="s">
        <v>294</v>
      </c>
      <c r="G185" s="1" t="s">
        <v>296</v>
      </c>
      <c r="H185" s="25" t="s">
        <v>165</v>
      </c>
    </row>
    <row r="186" spans="1:8" x14ac:dyDescent="0.15">
      <c r="A186" s="1">
        <f t="shared" si="2"/>
        <v>182</v>
      </c>
      <c r="B186" s="22" t="s">
        <v>258</v>
      </c>
      <c r="C186" s="1" t="s">
        <v>9</v>
      </c>
      <c r="D186" s="24"/>
      <c r="E186" s="7" t="s">
        <v>14</v>
      </c>
      <c r="F186" s="1" t="s">
        <v>294</v>
      </c>
      <c r="G186" s="1" t="s">
        <v>296</v>
      </c>
      <c r="H186" s="25" t="s">
        <v>165</v>
      </c>
    </row>
    <row r="187" spans="1:8" x14ac:dyDescent="0.15">
      <c r="A187" s="1">
        <f t="shared" si="2"/>
        <v>183</v>
      </c>
      <c r="B187" s="22" t="s">
        <v>259</v>
      </c>
      <c r="C187" s="1" t="s">
        <v>9</v>
      </c>
      <c r="D187" s="24"/>
      <c r="E187" s="7" t="s">
        <v>14</v>
      </c>
      <c r="F187" s="1" t="s">
        <v>294</v>
      </c>
      <c r="G187" s="1" t="s">
        <v>296</v>
      </c>
      <c r="H187" s="25" t="s">
        <v>167</v>
      </c>
    </row>
    <row r="188" spans="1:8" x14ac:dyDescent="0.15">
      <c r="A188" s="1">
        <f t="shared" si="2"/>
        <v>184</v>
      </c>
      <c r="B188" s="22" t="s">
        <v>260</v>
      </c>
      <c r="C188" s="1" t="s">
        <v>9</v>
      </c>
      <c r="D188" s="24"/>
      <c r="E188" s="7" t="s">
        <v>14</v>
      </c>
      <c r="F188" s="1" t="s">
        <v>294</v>
      </c>
      <c r="G188" s="1" t="s">
        <v>296</v>
      </c>
      <c r="H188" s="25" t="s">
        <v>165</v>
      </c>
    </row>
    <row r="189" spans="1:8" x14ac:dyDescent="0.15">
      <c r="A189" s="1">
        <f t="shared" si="2"/>
        <v>185</v>
      </c>
      <c r="B189" s="27" t="s">
        <v>261</v>
      </c>
      <c r="C189" s="2" t="s">
        <v>9</v>
      </c>
      <c r="D189" s="28"/>
      <c r="E189" s="8" t="s">
        <v>14</v>
      </c>
      <c r="F189" s="2" t="s">
        <v>294</v>
      </c>
      <c r="G189" s="2" t="s">
        <v>296</v>
      </c>
      <c r="H189" s="29" t="s">
        <v>165</v>
      </c>
    </row>
  </sheetData>
  <mergeCells count="1">
    <mergeCell ref="A1:B1"/>
  </mergeCells>
  <phoneticPr fontId="1"/>
  <dataValidations count="1">
    <dataValidation type="list" allowBlank="1" showInputMessage="1" showErrorMessage="1" sqref="C5:C189">
      <formula1>"電子行政, 健康・医療・介護, 観光, 金融, 農林水産, ものづくり, インフラ・防災・減災等, 移動, ひとづくり・まちづくり（環境）, 子育て・教育・生涯教育"</formula1>
    </dataValidation>
  </dataValidations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B19" sqref="B19:B20"/>
    </sheetView>
  </sheetViews>
  <sheetFormatPr defaultRowHeight="13.5" x14ac:dyDescent="0.15"/>
  <cols>
    <col min="1" max="1" width="4.5" customWidth="1"/>
    <col min="2" max="2" width="41.125" customWidth="1"/>
    <col min="3" max="3" width="24.25" customWidth="1"/>
    <col min="4" max="4" width="24.375" customWidth="1"/>
    <col min="5" max="5" width="22.5" customWidth="1"/>
  </cols>
  <sheetData>
    <row r="1" spans="1:5" ht="17.25" x14ac:dyDescent="0.15">
      <c r="A1" s="38" t="s">
        <v>308</v>
      </c>
      <c r="B1" s="38"/>
      <c r="C1" s="39"/>
      <c r="D1" s="39"/>
      <c r="E1" s="39"/>
    </row>
    <row r="2" spans="1:5" ht="17.25" x14ac:dyDescent="0.15">
      <c r="A2" s="17"/>
      <c r="B2" s="9"/>
    </row>
    <row r="3" spans="1:5" x14ac:dyDescent="0.15">
      <c r="B3" s="10"/>
    </row>
    <row r="4" spans="1:5" x14ac:dyDescent="0.15">
      <c r="A4" s="4" t="s">
        <v>0</v>
      </c>
      <c r="B4" s="5" t="s">
        <v>1</v>
      </c>
      <c r="C4" s="12" t="s">
        <v>2</v>
      </c>
      <c r="D4" s="5" t="s">
        <v>11</v>
      </c>
      <c r="E4" s="5" t="s">
        <v>12</v>
      </c>
    </row>
    <row r="5" spans="1:5" x14ac:dyDescent="0.15">
      <c r="A5" s="11">
        <v>1</v>
      </c>
      <c r="B5" s="19" t="s">
        <v>262</v>
      </c>
      <c r="C5" s="11" t="s">
        <v>10</v>
      </c>
      <c r="D5" s="19" t="s">
        <v>270</v>
      </c>
      <c r="E5" s="19" t="s">
        <v>271</v>
      </c>
    </row>
    <row r="6" spans="1:5" x14ac:dyDescent="0.15">
      <c r="A6" s="11">
        <f>+A5+1</f>
        <v>2</v>
      </c>
      <c r="B6" s="11" t="s">
        <v>263</v>
      </c>
      <c r="C6" s="11" t="s">
        <v>8</v>
      </c>
      <c r="D6" s="19" t="s">
        <v>270</v>
      </c>
      <c r="E6" s="19" t="s">
        <v>271</v>
      </c>
    </row>
    <row r="7" spans="1:5" x14ac:dyDescent="0.15">
      <c r="A7" s="11">
        <f t="shared" ref="A7:A12" si="0">+A6+1</f>
        <v>3</v>
      </c>
      <c r="B7" s="11" t="s">
        <v>264</v>
      </c>
      <c r="C7" s="11" t="s">
        <v>9</v>
      </c>
      <c r="D7" s="19" t="s">
        <v>270</v>
      </c>
      <c r="E7" s="19" t="s">
        <v>271</v>
      </c>
    </row>
    <row r="8" spans="1:5" x14ac:dyDescent="0.15">
      <c r="A8" s="11">
        <f t="shared" si="0"/>
        <v>4</v>
      </c>
      <c r="B8" s="11" t="s">
        <v>265</v>
      </c>
      <c r="C8" s="11" t="s">
        <v>3</v>
      </c>
      <c r="D8" s="19" t="s">
        <v>270</v>
      </c>
      <c r="E8" s="19" t="s">
        <v>271</v>
      </c>
    </row>
    <row r="9" spans="1:5" x14ac:dyDescent="0.15">
      <c r="A9" s="11">
        <f t="shared" si="0"/>
        <v>5</v>
      </c>
      <c r="B9" s="11" t="s">
        <v>266</v>
      </c>
      <c r="C9" s="11" t="s">
        <v>9</v>
      </c>
      <c r="D9" s="19" t="s">
        <v>270</v>
      </c>
      <c r="E9" s="19" t="s">
        <v>271</v>
      </c>
    </row>
    <row r="10" spans="1:5" x14ac:dyDescent="0.15">
      <c r="A10" s="11">
        <f t="shared" si="0"/>
        <v>6</v>
      </c>
      <c r="B10" s="11" t="s">
        <v>267</v>
      </c>
      <c r="C10" s="11" t="s">
        <v>9</v>
      </c>
      <c r="D10" s="19" t="s">
        <v>270</v>
      </c>
      <c r="E10" s="19" t="s">
        <v>271</v>
      </c>
    </row>
    <row r="11" spans="1:5" x14ac:dyDescent="0.15">
      <c r="A11" s="11">
        <f t="shared" si="0"/>
        <v>7</v>
      </c>
      <c r="B11" s="11" t="s">
        <v>268</v>
      </c>
      <c r="C11" s="11" t="s">
        <v>9</v>
      </c>
      <c r="D11" s="19" t="s">
        <v>270</v>
      </c>
      <c r="E11" s="19" t="s">
        <v>271</v>
      </c>
    </row>
    <row r="12" spans="1:5" x14ac:dyDescent="0.15">
      <c r="A12" s="11">
        <f t="shared" si="0"/>
        <v>8</v>
      </c>
      <c r="B12" s="11" t="s">
        <v>269</v>
      </c>
      <c r="C12" s="11" t="s">
        <v>9</v>
      </c>
      <c r="D12" s="19" t="s">
        <v>270</v>
      </c>
      <c r="E12" s="19" t="s">
        <v>271</v>
      </c>
    </row>
    <row r="13" spans="1:5" x14ac:dyDescent="0.15">
      <c r="A13" s="11">
        <v>9</v>
      </c>
      <c r="B13" s="11" t="s">
        <v>317</v>
      </c>
      <c r="C13" s="11" t="s">
        <v>9</v>
      </c>
      <c r="D13" s="19" t="s">
        <v>270</v>
      </c>
      <c r="E13" s="19" t="s">
        <v>271</v>
      </c>
    </row>
    <row r="14" spans="1:5" x14ac:dyDescent="0.15">
      <c r="A14" s="11">
        <v>10</v>
      </c>
      <c r="B14" s="11" t="s">
        <v>319</v>
      </c>
      <c r="C14" s="40" t="s">
        <v>318</v>
      </c>
      <c r="D14" s="41" t="s">
        <v>320</v>
      </c>
      <c r="E14" s="19" t="s">
        <v>271</v>
      </c>
    </row>
  </sheetData>
  <mergeCells count="2">
    <mergeCell ref="A1:B1"/>
    <mergeCell ref="C1:E1"/>
  </mergeCells>
  <phoneticPr fontId="1"/>
  <dataValidations count="1">
    <dataValidation type="list" allowBlank="1" showInputMessage="1" showErrorMessage="1" sqref="C5:C13">
      <formula1>"電子行政, 健康・医療・介護, 観光, 金融, 農林水産, ものづくり, インフラ・防災・減災等, 移動, ひとづくり・まちづくり（環境）, 子育て・教育・生涯教育"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オープンデータ</vt:lpstr>
      <vt:lpstr>オープンデータ(GIS)</vt:lpstr>
    </vt:vector>
  </TitlesOfParts>
  <Manager/>
  <Company>戸田市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revision/>
  <cp:lastPrinted>2017-12-15T05:02:52Z</cp:lastPrinted>
  <dcterms:created xsi:type="dcterms:W3CDTF">2017-11-06T01:49:51Z</dcterms:created>
  <dcterms:modified xsi:type="dcterms:W3CDTF">2018-10-18T02:49:58Z</dcterms:modified>
  <cp:category/>
  <cp:contentStatus/>
</cp:coreProperties>
</file>